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oporte.sb\Downloads\"/>
    </mc:Choice>
  </mc:AlternateContent>
  <xr:revisionPtr revIDLastSave="0" documentId="11_5280C27DA6E746E79E30B9A07B9F66DD2087DC29" xr6:coauthVersionLast="47" xr6:coauthVersionMax="47" xr10:uidLastSave="{00000000-0000-0000-0000-000000000000}"/>
  <bookViews>
    <workbookView xWindow="-110" yWindow="-110" windowWidth="19420" windowHeight="11500" tabRatio="500" activeTab="2" xr2:uid="{00000000-000D-0000-FFFF-FFFF00000000}"/>
  </bookViews>
  <sheets>
    <sheet name="Resumen" sheetId="1" r:id="rId1"/>
    <sheet name="Listado" sheetId="2" r:id="rId2"/>
    <sheet name="Cuentas nuevas" sheetId="3" r:id="rId3"/>
  </sheets>
  <definedNames>
    <definedName name="_xlnm._FilterDatabase" localSheetId="2" hidden="1">'Cuentas nuevas'!$A$1:$I$35</definedName>
    <definedName name="_xlnm._FilterDatabase" localSheetId="1" hidden="1">Listado!$A$1:$I$106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" i="1" l="1"/>
  <c r="B18" i="1"/>
  <c r="D14" i="1"/>
  <c r="D12" i="1"/>
  <c r="D11" i="1"/>
  <c r="D10" i="1"/>
  <c r="D9" i="1"/>
  <c r="D8" i="1"/>
  <c r="D7" i="1"/>
  <c r="D13" i="1" s="1"/>
</calcChain>
</file>

<file path=xl/sharedStrings.xml><?xml version="1.0" encoding="utf-8"?>
<sst xmlns="http://schemas.openxmlformats.org/spreadsheetml/2006/main" count="1308" uniqueCount="454">
  <si>
    <t>Universidad de San Buenaventura</t>
  </si>
  <si>
    <t>Activación de licencias ArcGIS Online — Reporte de cuentas de estudiantes</t>
  </si>
  <si>
    <t>Generado: 14/08/2026   ·   Programa: Arquitectura   ·   Docente: Germán Mauricio Valencia Hernández</t>
  </si>
  <si>
    <t>Tipo de usuario: Professional Plus   ·   Rol: Usuario</t>
  </si>
  <si>
    <t>Asignatura / Grupo</t>
  </si>
  <si>
    <t>Sede</t>
  </si>
  <si>
    <t>Código</t>
  </si>
  <si>
    <t>Estudiantes</t>
  </si>
  <si>
    <t>Desarrollo Sustentable I — Grupo único</t>
  </si>
  <si>
    <t>Medellín</t>
  </si>
  <si>
    <t>0204</t>
  </si>
  <si>
    <t>Armenia</t>
  </si>
  <si>
    <t>0494</t>
  </si>
  <si>
    <t>Desarrollo Sustentable II — Grupo 1</t>
  </si>
  <si>
    <t>0210</t>
  </si>
  <si>
    <t>Desarrollo Sustentable II — Grupo 2</t>
  </si>
  <si>
    <t>0209</t>
  </si>
  <si>
    <t>Desarrollo Sustentable II — Grupo 3</t>
  </si>
  <si>
    <t>0213</t>
  </si>
  <si>
    <t>0498</t>
  </si>
  <si>
    <t>Total de matrículas (suma de grupos)</t>
  </si>
  <si>
    <t>Estudiantes únicos con cuenta activa</t>
  </si>
  <si>
    <t>Estado de las cuentas</t>
  </si>
  <si>
    <t>Estado</t>
  </si>
  <si>
    <t>Cuentas creadas en esta activación (14/08/2026)</t>
  </si>
  <si>
    <t>Cuentas que ya existían con licencia</t>
  </si>
  <si>
    <t>Notas:</t>
  </si>
  <si>
    <t>• Todos los estudiantes listados quedaron con cuenta activa en ArcGIS Online y licencia Professional Plus (rol Usuario).</t>
  </si>
  <si>
    <t>• En esta activación se crearon 34 cuentas nuevas; las otras 71 ya existían con licencia de cursos/semestres anteriores.</t>
  </si>
  <si>
    <t>• El total de matrículas (108) supera a los estudiantes únicos (105) porque 3 estudiantes están en dos de estos cursos;</t>
  </si>
  <si>
    <t xml:space="preserve">  aparecen una sola vez, con ambos grupos en la columna "Grupo(s)".</t>
  </si>
  <si>
    <t>• Estado y fecha de creación provienen del reporte oficial de miembros de ArcGIS Online (14/08/2026).</t>
  </si>
  <si>
    <t>Nombre</t>
  </si>
  <si>
    <t>Apellidos</t>
  </si>
  <si>
    <t>Correo institucional</t>
  </si>
  <si>
    <t>Usuario ArcGIS</t>
  </si>
  <si>
    <t>Grupo(s)</t>
  </si>
  <si>
    <t>Tipo de usuario</t>
  </si>
  <si>
    <t>Rol</t>
  </si>
  <si>
    <t>Fecha de creación</t>
  </si>
  <si>
    <t>Sofia</t>
  </si>
  <si>
    <t>Álvarez Álvarez</t>
  </si>
  <si>
    <t>sofia.alvarez241@tau.usbmed.edu.co</t>
  </si>
  <si>
    <t>sofia.alvarez241</t>
  </si>
  <si>
    <t>DS I · Medellín (0204)</t>
  </si>
  <si>
    <t>Professional Plus</t>
  </si>
  <si>
    <t>Usuario</t>
  </si>
  <si>
    <t>Creado hoy</t>
  </si>
  <si>
    <t>2026-08-14</t>
  </si>
  <si>
    <t>Sara</t>
  </si>
  <si>
    <t>Alvarez Cano</t>
  </si>
  <si>
    <t>sara.alvarez231@tau.usbmed.edu.co</t>
  </si>
  <si>
    <t>sara.alvarez231</t>
  </si>
  <si>
    <t>DS II · Medellín G3 (0213)</t>
  </si>
  <si>
    <t>Ya existía</t>
  </si>
  <si>
    <t>2026-02-13</t>
  </si>
  <si>
    <t>Isabela</t>
  </si>
  <si>
    <t>Alvarez Rios</t>
  </si>
  <si>
    <t>isabela.alvarez231@tau.usbmed.edu.co</t>
  </si>
  <si>
    <t>isabela.alvarez231</t>
  </si>
  <si>
    <t>Cristian</t>
  </si>
  <si>
    <t>Alvarez Toro</t>
  </si>
  <si>
    <t>cristian.alvarez231@tau.usbmed.edu.co</t>
  </si>
  <si>
    <t>cristian.alvarez231</t>
  </si>
  <si>
    <t>DS II · Medellín G1 (0210)</t>
  </si>
  <si>
    <t>Valentina</t>
  </si>
  <si>
    <t>Alzate Bonilla</t>
  </si>
  <si>
    <t>valentina.alzate231@tau.usbmed.edu.co</t>
  </si>
  <si>
    <t>valentina.alzate231</t>
  </si>
  <si>
    <t>Katherine</t>
  </si>
  <si>
    <t>Alzate Patiño</t>
  </si>
  <si>
    <t>katherine.alzate232@tau.usbmed.edu.co</t>
  </si>
  <si>
    <t>katherine.alzate232</t>
  </si>
  <si>
    <t>Isabella</t>
  </si>
  <si>
    <t>Arango Tirado</t>
  </si>
  <si>
    <t>isabella.arango231@tau.usbmed.edu.co</t>
  </si>
  <si>
    <t>isabella.arango231</t>
  </si>
  <si>
    <t>Karen</t>
  </si>
  <si>
    <t>Arcila Castrillón</t>
  </si>
  <si>
    <t>karen.arcila231@tau.usbmed.edu.co</t>
  </si>
  <si>
    <t>karen.arcila231</t>
  </si>
  <si>
    <t>DS I · Medellín (0204); DS II · Medellín G1 (0210)</t>
  </si>
  <si>
    <t>2025-09-09</t>
  </si>
  <si>
    <t>Maria Paulina</t>
  </si>
  <si>
    <t>Arias Cuartas</t>
  </si>
  <si>
    <t>maria.ariasc232@tau.usbmed.edu.co</t>
  </si>
  <si>
    <t>maria.ariasc232</t>
  </si>
  <si>
    <t>Veronica</t>
  </si>
  <si>
    <t>Arrieta Paso</t>
  </si>
  <si>
    <t>veronica.arrieta201@tau.usbmed.edu.co</t>
  </si>
  <si>
    <t>veronica.arrieta201</t>
  </si>
  <si>
    <t>2026-02-12</t>
  </si>
  <si>
    <t>Gerardo</t>
  </si>
  <si>
    <t>Atanache Quintero</t>
  </si>
  <si>
    <t>gerardo.atanache231@tau.usbmed.edu.co</t>
  </si>
  <si>
    <t>gerardo.atanache231</t>
  </si>
  <si>
    <t>Marlyn Vanesa</t>
  </si>
  <si>
    <t>Betancur Usuga</t>
  </si>
  <si>
    <t>marlyn.betancur@tau.usbmed.edu.co</t>
  </si>
  <si>
    <t>marlyn.betancur</t>
  </si>
  <si>
    <t>DS I · Medellín (0204); DS II · Medellín G3 (0213)</t>
  </si>
  <si>
    <t>Ana Sophia</t>
  </si>
  <si>
    <t>Bolivar Pulgarin</t>
  </si>
  <si>
    <t>ana.bolivar231@tau.usbmed.edu.co</t>
  </si>
  <si>
    <t>ana.bolivar231</t>
  </si>
  <si>
    <t>2026-04-28</t>
  </si>
  <si>
    <t>Ana Maria</t>
  </si>
  <si>
    <t>Bravo Polanco</t>
  </si>
  <si>
    <t>ana.bravo231@tau.usbmed.edu.co</t>
  </si>
  <si>
    <t>ana.bravo231</t>
  </si>
  <si>
    <t>DS II · Armenia G3 (0498)</t>
  </si>
  <si>
    <t>Fabian Roberto</t>
  </si>
  <si>
    <t>Builes Zamorano</t>
  </si>
  <si>
    <t>fabian.builes251@tau.usbmed.edu.co</t>
  </si>
  <si>
    <t>fabian.builes251</t>
  </si>
  <si>
    <t>DS I · Armenia (0494)</t>
  </si>
  <si>
    <t>Ana Sofia</t>
  </si>
  <si>
    <t>Carmona Londoño</t>
  </si>
  <si>
    <t>ana.carmona222@tau.usbmed.edu.co</t>
  </si>
  <si>
    <t>ana.carmona222</t>
  </si>
  <si>
    <t>Angelina Andrea</t>
  </si>
  <si>
    <t>Castaño Cano</t>
  </si>
  <si>
    <t>angelina.castano231@tau.usbmed.edu.co</t>
  </si>
  <si>
    <t>angelina.castano231</t>
  </si>
  <si>
    <t>Sara Manuela</t>
  </si>
  <si>
    <t>Castaño Restrepo</t>
  </si>
  <si>
    <t>sara.castano201@tau.usbmed.edu.co</t>
  </si>
  <si>
    <t>sara.castano201</t>
  </si>
  <si>
    <t>DS II · Medellín G2 (0209)</t>
  </si>
  <si>
    <t>Juliana</t>
  </si>
  <si>
    <t>Caviedes Garcia</t>
  </si>
  <si>
    <t>juliana.caviedes232@tau.usbmed.edu.co</t>
  </si>
  <si>
    <t>juliana.caviedes232</t>
  </si>
  <si>
    <t>Samuel</t>
  </si>
  <si>
    <t>Chaverra Robledo</t>
  </si>
  <si>
    <t>samuel.chaverra232@tau.usbmed.edu.co</t>
  </si>
  <si>
    <t>samuel.chaverra232</t>
  </si>
  <si>
    <t>Mariana</t>
  </si>
  <si>
    <t>Córdoba Holguín</t>
  </si>
  <si>
    <t>mariana.cordoba232@tau.usbmed.edu.co</t>
  </si>
  <si>
    <t>mariana.cordoba232</t>
  </si>
  <si>
    <t>Geronimo</t>
  </si>
  <si>
    <t>Diaz Mejia</t>
  </si>
  <si>
    <t>geronimo.diaz221@tau.usbmed.edu.co</t>
  </si>
  <si>
    <t>geronimo.diaz221</t>
  </si>
  <si>
    <t>Clementina</t>
  </si>
  <si>
    <t>Duran Sanchez</t>
  </si>
  <si>
    <t>clementina.duran231@tau.usbmed.edu.co</t>
  </si>
  <si>
    <t>clementina.duran231</t>
  </si>
  <si>
    <t>Echavarria Jimenez</t>
  </si>
  <si>
    <t>sofia.echavarria232@tau.usbmed.edu.co</t>
  </si>
  <si>
    <t>sofia.echavarria232</t>
  </si>
  <si>
    <t>Maria Jose</t>
  </si>
  <si>
    <t>Echeverri Agudelo</t>
  </si>
  <si>
    <t>maria.echeverri231@tau.usbmed.edu.co</t>
  </si>
  <si>
    <t>maria.echeverri231</t>
  </si>
  <si>
    <t>Susana</t>
  </si>
  <si>
    <t>Escobar Lopez</t>
  </si>
  <si>
    <t>susana.escobar231@tau.usbmed.edu.co</t>
  </si>
  <si>
    <t>susana.escobar231</t>
  </si>
  <si>
    <t>Farah Andrea</t>
  </si>
  <si>
    <t>España Lopez</t>
  </si>
  <si>
    <t>farah.espana231@tau.usbmed.edu.co</t>
  </si>
  <si>
    <t>farah.espana231</t>
  </si>
  <si>
    <t>Estrada Nanclares</t>
  </si>
  <si>
    <t>mariana.estrada231@tau.usbmed.edu.co</t>
  </si>
  <si>
    <t>mariana.estrada231</t>
  </si>
  <si>
    <t>Andres Felipe</t>
  </si>
  <si>
    <t>Fernández Mejía</t>
  </si>
  <si>
    <t>andres.fernandez231@tau.usbmed.edu.co</t>
  </si>
  <si>
    <t>andres.fernandez231</t>
  </si>
  <si>
    <t>Maria del Mar</t>
  </si>
  <si>
    <t>Florez Potes</t>
  </si>
  <si>
    <t>mariadelmar.florez232@tau.usbmed.edu.co</t>
  </si>
  <si>
    <t>mariadelmar.florez232</t>
  </si>
  <si>
    <t>Carlos Daniel</t>
  </si>
  <si>
    <t>Fuentes Diaz</t>
  </si>
  <si>
    <t>carlos.fuentes222@tau.usbmed.edu.co</t>
  </si>
  <si>
    <t>carlos.fuentes222</t>
  </si>
  <si>
    <t>Katherine Dalila</t>
  </si>
  <si>
    <t>Galindo Solorzano</t>
  </si>
  <si>
    <t>katherine.galindo231@tau.usbmed.edu.co</t>
  </si>
  <si>
    <t>katherine.galindo231</t>
  </si>
  <si>
    <t>Juan José</t>
  </si>
  <si>
    <t>García Martínez</t>
  </si>
  <si>
    <t>juan.garciama231@tau.usbmed.edu.co</t>
  </si>
  <si>
    <t>juan.garciama231</t>
  </si>
  <si>
    <t>Luis Miguel</t>
  </si>
  <si>
    <t>Garcia Rua</t>
  </si>
  <si>
    <t>luis.garcia221@tau.usbmed.edu.co</t>
  </si>
  <si>
    <t>luis.garcia221</t>
  </si>
  <si>
    <t>Gaviria Zapata</t>
  </si>
  <si>
    <t>mariana.gaviria232@tau.usbmed.edu.co</t>
  </si>
  <si>
    <t>mariana.gaviria232</t>
  </si>
  <si>
    <t>Yuliana Andrea</t>
  </si>
  <si>
    <t>Gil Serna</t>
  </si>
  <si>
    <t>yuliana.gil212@tau.usbmed.edu.co</t>
  </si>
  <si>
    <t>yuliana.gil212</t>
  </si>
  <si>
    <t>2024-01-31</t>
  </si>
  <si>
    <t>David</t>
  </si>
  <si>
    <t>Godoy Alvarez</t>
  </si>
  <si>
    <t>david.godoy212@tau.usbmed.edu.co</t>
  </si>
  <si>
    <t>david.godoy212</t>
  </si>
  <si>
    <t>Gómez Soto</t>
  </si>
  <si>
    <t>cristian.gomezs@tau.usbmed.edu.co</t>
  </si>
  <si>
    <t>cristian.gomezs</t>
  </si>
  <si>
    <t>Gomez Tejada</t>
  </si>
  <si>
    <t>david.gomez211@tau.usbmed.edu.co</t>
  </si>
  <si>
    <t>david.gomez211</t>
  </si>
  <si>
    <t>Santiago</t>
  </si>
  <si>
    <t>Gonzalez Pineda</t>
  </si>
  <si>
    <t>santiago.gonzalez232@tau.usbmed.edu.co</t>
  </si>
  <si>
    <t>santiago.gonzalez232</t>
  </si>
  <si>
    <t>María Carolina</t>
  </si>
  <si>
    <t>Guerra García</t>
  </si>
  <si>
    <t>maria.guerra231@tau.usbmed.edu.co</t>
  </si>
  <si>
    <t>maria.guerra231</t>
  </si>
  <si>
    <t>Gutierrez Jimenez</t>
  </si>
  <si>
    <t>juliana.gutierrez222@tau.usbmed.edu.co</t>
  </si>
  <si>
    <t>juliana.gutierrez222</t>
  </si>
  <si>
    <t>Giancarlo</t>
  </si>
  <si>
    <t>Henao Betancur</t>
  </si>
  <si>
    <t>giancarlo.henao191@tau.usbmed.edu.co</t>
  </si>
  <si>
    <t>giancarlo.henao191</t>
  </si>
  <si>
    <t>2023-09-11</t>
  </si>
  <si>
    <t>Jaramillo Martinez</t>
  </si>
  <si>
    <t>maria.jaramillo222@tau.usbmed.edu.co</t>
  </si>
  <si>
    <t>maria.jaramillo222</t>
  </si>
  <si>
    <t>Jarma Abdelhamid</t>
  </si>
  <si>
    <t>isabella.jarma231@tau.usbmed.edu.co</t>
  </si>
  <si>
    <t>isabella.jarma231</t>
  </si>
  <si>
    <t>Frank David</t>
  </si>
  <si>
    <t>Jimenez Londoño</t>
  </si>
  <si>
    <t>frank.jimenez231@tau.usbmed.edu.co</t>
  </si>
  <si>
    <t>frank.jimenez231</t>
  </si>
  <si>
    <t>Isabel</t>
  </si>
  <si>
    <t>Loaiza Cabrales</t>
  </si>
  <si>
    <t>isabel.loaiza232@tau.usbmed.edu.co</t>
  </si>
  <si>
    <t>isabel.loaiza232</t>
  </si>
  <si>
    <t>Juan Luis</t>
  </si>
  <si>
    <t>Londoño Loaiza</t>
  </si>
  <si>
    <t>juan.londono231@tau.usbmed.edu.co</t>
  </si>
  <si>
    <t>juan.londono231</t>
  </si>
  <si>
    <t>Alejandro</t>
  </si>
  <si>
    <t>Londoño Ramirez</t>
  </si>
  <si>
    <t>alejandro.londono232@tau.usbmed.edu.co</t>
  </si>
  <si>
    <t>alejandro.londono232</t>
  </si>
  <si>
    <t>Agustín</t>
  </si>
  <si>
    <t>Lopera Lotero</t>
  </si>
  <si>
    <t>agustin.lopera232@tau.usbmed.edu.co</t>
  </si>
  <si>
    <t>agustin.lopera232</t>
  </si>
  <si>
    <t>Estefania</t>
  </si>
  <si>
    <t>Lopez Calderon</t>
  </si>
  <si>
    <t>estefania.lopez231@tau.usbmed.edu.co</t>
  </si>
  <si>
    <t>estefania.lopez231</t>
  </si>
  <si>
    <t>Paula Alejandra</t>
  </si>
  <si>
    <t>Malagon Murillo</t>
  </si>
  <si>
    <t>paula.malagon231@tau.usbmed.edu.co</t>
  </si>
  <si>
    <t>paula.malagon231</t>
  </si>
  <si>
    <t>Aly Gabriel</t>
  </si>
  <si>
    <t>Martinez Chirinos</t>
  </si>
  <si>
    <t>aly.martinez231@tau.usbmed.edu.co</t>
  </si>
  <si>
    <t>aly.martinez231</t>
  </si>
  <si>
    <t>Oliver</t>
  </si>
  <si>
    <t>Mejia Acevedo</t>
  </si>
  <si>
    <t>oliver.mejia231@tau.usbmed.edu.co</t>
  </si>
  <si>
    <t>oliver.mejia231</t>
  </si>
  <si>
    <t>Cristobal</t>
  </si>
  <si>
    <t>Mejia Rendon</t>
  </si>
  <si>
    <t>cristobal.mejia221@tau.usbmed.edu.co</t>
  </si>
  <si>
    <t>cristobal.mejia221</t>
  </si>
  <si>
    <t>Maria Victoria</t>
  </si>
  <si>
    <t>Mesa Ocampo</t>
  </si>
  <si>
    <t>maria.mesa232@tau.usbmed.edu.co</t>
  </si>
  <si>
    <t>maria.mesa232</t>
  </si>
  <si>
    <t>Mesa Rivera</t>
  </si>
  <si>
    <t>maria.mesa222@tau.usbmed.edu.co</t>
  </si>
  <si>
    <t>maria.mesa222</t>
  </si>
  <si>
    <t>Mesa Rocha</t>
  </si>
  <si>
    <t>alejandro.mesa231@tau.usbmed.edu.co</t>
  </si>
  <si>
    <t>alejandro.mesa231</t>
  </si>
  <si>
    <t>Maria Isabel</t>
  </si>
  <si>
    <t>Monsalve de Vega</t>
  </si>
  <si>
    <t>maria.monsalve231@tau.usbmed.edu.co</t>
  </si>
  <si>
    <t>maria.monsalve231</t>
  </si>
  <si>
    <t>Montoya Estrada</t>
  </si>
  <si>
    <t>alejandro.montoya232@tau.usbmed.edu.co</t>
  </si>
  <si>
    <t>alejandro.montoya232</t>
  </si>
  <si>
    <t>Montoya Gómez</t>
  </si>
  <si>
    <t>isabella.montoya232@tau.usbmed.edu.co</t>
  </si>
  <si>
    <t>isabella.montoya232</t>
  </si>
  <si>
    <t>Muñoz Perez</t>
  </si>
  <si>
    <t>susana.munoz232@tau.usbmed.edu.co</t>
  </si>
  <si>
    <t>susana.munoz232</t>
  </si>
  <si>
    <t>Murcia Cuadros</t>
  </si>
  <si>
    <t>samuel.murcia231@tau.usbmed.edu.co</t>
  </si>
  <si>
    <t>samuel.murcia231</t>
  </si>
  <si>
    <t>Daniela</t>
  </si>
  <si>
    <t>Ochoa Bueno</t>
  </si>
  <si>
    <t>daniela.ochoa231@tau.usbmed.edu.co</t>
  </si>
  <si>
    <t>daniela.ochoa231</t>
  </si>
  <si>
    <t>Jesus Gerardo</t>
  </si>
  <si>
    <t>Ochoa Zabala</t>
  </si>
  <si>
    <t>jesus.ochoa231@tau.usbmed.edu.co</t>
  </si>
  <si>
    <t>jesus.ochoa231</t>
  </si>
  <si>
    <t>Vanessa</t>
  </si>
  <si>
    <t>Orozco Gomez</t>
  </si>
  <si>
    <t>vanessa.orozco231@tau.usbmed.edu.co</t>
  </si>
  <si>
    <t>vanessa.orozco231</t>
  </si>
  <si>
    <t>Adrian</t>
  </si>
  <si>
    <t>Orozco Pino</t>
  </si>
  <si>
    <t>adrian.orozco212@tau.usbmed.edu.co</t>
  </si>
  <si>
    <t>adrian.orozco212</t>
  </si>
  <si>
    <t>Maicol Steven</t>
  </si>
  <si>
    <t>Parra Giraldo</t>
  </si>
  <si>
    <t>maycol.parra231@tau.usbmed.edu.co</t>
  </si>
  <si>
    <t>maycol.parra231</t>
  </si>
  <si>
    <t>DS I · Armenia (0494); DS II · Armenia G3 (0498)</t>
  </si>
  <si>
    <t>Valeria</t>
  </si>
  <si>
    <t>Parra Ramirez</t>
  </si>
  <si>
    <t>valeria.parra212@tau.usbmed.edu.co</t>
  </si>
  <si>
    <t>valeria.parra212</t>
  </si>
  <si>
    <t>Sebastian</t>
  </si>
  <si>
    <t>Patiño Lopez</t>
  </si>
  <si>
    <t>sebastian.patino231@tau.usbmed.edu.co</t>
  </si>
  <si>
    <t>sebastian.patino231</t>
  </si>
  <si>
    <t>Manuela</t>
  </si>
  <si>
    <t>Penagos Castañeda</t>
  </si>
  <si>
    <t>manuela.penagos231@tau.usbmed.edu.co</t>
  </si>
  <si>
    <t>manuela.penagos231</t>
  </si>
  <si>
    <t>Perez Lopera</t>
  </si>
  <si>
    <t>samuel.perez231@tau.usbmed.edu.co</t>
  </si>
  <si>
    <t>samuel.perez231</t>
  </si>
  <si>
    <t>Omar Andrés</t>
  </si>
  <si>
    <t>Pérez Pacheco</t>
  </si>
  <si>
    <t>omar.perez232@tau.usbmed.edu.co</t>
  </si>
  <si>
    <t>omar.perez232</t>
  </si>
  <si>
    <t>Maria Fernanda</t>
  </si>
  <si>
    <t>Porto Orduz</t>
  </si>
  <si>
    <t>maria.porto231@tau.usbmed.edu.co</t>
  </si>
  <si>
    <t>maria.porto231</t>
  </si>
  <si>
    <t>Jesse Alexander</t>
  </si>
  <si>
    <t>Puerta Donato</t>
  </si>
  <si>
    <t>jesse.puerta231@tau.usbmed.edu.co</t>
  </si>
  <si>
    <t>jesse.puerta231</t>
  </si>
  <si>
    <t>Ramirez Agudelo</t>
  </si>
  <si>
    <t>sebastian.ramirez241@tau.usbmed.edu.co</t>
  </si>
  <si>
    <t>sebastian.ramirez241</t>
  </si>
  <si>
    <t>Alexis</t>
  </si>
  <si>
    <t>Ramirez Correa</t>
  </si>
  <si>
    <t>alexis.ramirez232@tau.usbmed.edu.co</t>
  </si>
  <si>
    <t>alexis.ramirez232</t>
  </si>
  <si>
    <t>Emanuel</t>
  </si>
  <si>
    <t>Ramirez Villegas</t>
  </si>
  <si>
    <t>emanuel.ramirez201@tau.usbmed.edu.co</t>
  </si>
  <si>
    <t>emanuel.ramirez201</t>
  </si>
  <si>
    <t>Camila</t>
  </si>
  <si>
    <t>Reyes Mercado</t>
  </si>
  <si>
    <t>camila.reyes231@tau.usbmed.edu.co</t>
  </si>
  <si>
    <t>camila.reyes231</t>
  </si>
  <si>
    <t>Heynis Paola</t>
  </si>
  <si>
    <t>Rincón Ortiz</t>
  </si>
  <si>
    <t>heynis.rincon232@tau.usbmed.edu.co</t>
  </si>
  <si>
    <t>heynis.rincon232</t>
  </si>
  <si>
    <t>Tania Sofia</t>
  </si>
  <si>
    <t>Rios Castaño</t>
  </si>
  <si>
    <t>tania.rios231@tau.usbmed.edu.co</t>
  </si>
  <si>
    <t>tania.rios231</t>
  </si>
  <si>
    <t>Rodriguez Mejia</t>
  </si>
  <si>
    <t>ana.rodriguez231@tau.usbmed.edu.co</t>
  </si>
  <si>
    <t>ana.rodriguez231</t>
  </si>
  <si>
    <t>Garibaldy de Jesus</t>
  </si>
  <si>
    <t>Royero Vega</t>
  </si>
  <si>
    <t>garibaldy.royero241@tau.usbmed.edu.co</t>
  </si>
  <si>
    <t>garibaldy.royero241</t>
  </si>
  <si>
    <t>Mateo</t>
  </si>
  <si>
    <t>Rueda Betancur</t>
  </si>
  <si>
    <t>mateo.rueda232@tau.usbmed.edu.co</t>
  </si>
  <si>
    <t>mateo.rueda232</t>
  </si>
  <si>
    <t>Luisa Fernanda</t>
  </si>
  <si>
    <t>Rueda Gomez</t>
  </si>
  <si>
    <t>luisa.rueda231@tau.usbmed.edu.co</t>
  </si>
  <si>
    <t>luisa.rueda231</t>
  </si>
  <si>
    <t>Salas Lopera</t>
  </si>
  <si>
    <t>luisa.salas231@tau.usbmed.edu.co</t>
  </si>
  <si>
    <t>luisa.salas231</t>
  </si>
  <si>
    <t>Sanchez Villada</t>
  </si>
  <si>
    <t>sebastian.sanchez231@tau.usbmed.edu.co</t>
  </si>
  <si>
    <t>sebastian.sanchez231</t>
  </si>
  <si>
    <t>2026-04-16</t>
  </si>
  <si>
    <t>Suárez Carvajal</t>
  </si>
  <si>
    <t>isabella.suarez232@tau.usbmed.edu.co</t>
  </si>
  <si>
    <t>isabella.suarez232</t>
  </si>
  <si>
    <t>Tapiero Jaramillo</t>
  </si>
  <si>
    <t>valeria.tapiero231@tau.usbmed.edu.co</t>
  </si>
  <si>
    <t>valeria.tapiero231</t>
  </si>
  <si>
    <t>Miguel Caleth</t>
  </si>
  <si>
    <t>Tirado Ceballos</t>
  </si>
  <si>
    <t>miguel.tirado231@tau.usbmed.edu.co</t>
  </si>
  <si>
    <t>miguel.tirado231</t>
  </si>
  <si>
    <t>Toro Gomez</t>
  </si>
  <si>
    <t>valentina.toro222@tau.usbmed.edu.co</t>
  </si>
  <si>
    <t>valentina.toro222</t>
  </si>
  <si>
    <t>Toro Marin</t>
  </si>
  <si>
    <t>alejandro.toro221@tau.usbmed.edu.co</t>
  </si>
  <si>
    <t>alejandro.toro221</t>
  </si>
  <si>
    <t>Wendy Paola</t>
  </si>
  <si>
    <t>Torres Guzmán</t>
  </si>
  <si>
    <t>wendy.torres231@tau.usbmed.edu.co</t>
  </si>
  <si>
    <t>wendy.torres231</t>
  </si>
  <si>
    <t>David Ocaris</t>
  </si>
  <si>
    <t>Uñates Cano</t>
  </si>
  <si>
    <t>david.unates231@tau.usbmed.edu.co</t>
  </si>
  <si>
    <t>david.unates231</t>
  </si>
  <si>
    <t>Salome</t>
  </si>
  <si>
    <t>Valencia Restrepo</t>
  </si>
  <si>
    <t>salome.valencia231@tau.usbmed.edu.co</t>
  </si>
  <si>
    <t>salome.valencia231</t>
  </si>
  <si>
    <t>Juan David</t>
  </si>
  <si>
    <t>Valencia Soto</t>
  </si>
  <si>
    <t>juan.valencia211@tau.usbmed.edu.co</t>
  </si>
  <si>
    <t>juan.valencia211</t>
  </si>
  <si>
    <t>Mauly Andres</t>
  </si>
  <si>
    <t>Vargas Triviño</t>
  </si>
  <si>
    <t>mauly.vargas232@tau.usbmed.edu.co</t>
  </si>
  <si>
    <t>mauly.vargas232</t>
  </si>
  <si>
    <t>Juan Manuel</t>
  </si>
  <si>
    <t>Vasco Isaza</t>
  </si>
  <si>
    <t>juan.vasco231@tau.usbmed.edu.co</t>
  </si>
  <si>
    <t>juan.vasco231</t>
  </si>
  <si>
    <t>Velez Molina</t>
  </si>
  <si>
    <t>maria.velez221@tau.usbmed.edu.co</t>
  </si>
  <si>
    <t>maria.velez221</t>
  </si>
  <si>
    <t>Alejandra</t>
  </si>
  <si>
    <t>Velez Vergara</t>
  </si>
  <si>
    <t>alejandra.velez222@tau.usbmed.edu.co</t>
  </si>
  <si>
    <t>alejandra.velez222</t>
  </si>
  <si>
    <t>Zapata García</t>
  </si>
  <si>
    <t>juan.zapatag231@tau.usbmed.edu.co</t>
  </si>
  <si>
    <t>juan.zapatag231</t>
  </si>
  <si>
    <t>Zapata Vargas</t>
  </si>
  <si>
    <t>isabela.zapata231@tau.usbmed.edu.co</t>
  </si>
  <si>
    <t>isabela.zapata231</t>
  </si>
  <si>
    <t>Juan Pablo</t>
  </si>
  <si>
    <t>Zapata Velasquez</t>
  </si>
  <si>
    <t>juan.zapatav231@tau.usbmed.edu.co</t>
  </si>
  <si>
    <t>juan.zapatav231</t>
  </si>
  <si>
    <t>Yessica Juliana</t>
  </si>
  <si>
    <t>Zuluaga Henao</t>
  </si>
  <si>
    <t>jessica.zuluaga232@tau.usbmed.edu.co</t>
  </si>
  <si>
    <t>jessica.zuluaga232</t>
  </si>
  <si>
    <t>Zuluaga Padilla</t>
  </si>
  <si>
    <t>maria.zuluaga231@tau.usbmed.edu.co</t>
  </si>
  <si>
    <t>maria.zuluaga231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</si>
</sst>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</font>
    <font>
      <b/>
      <sz val="16"/>
      <color rgb="FF1F3864"/>
      <name val="Arial"/>
      <charset val="1"/>
    </font>
    <font>
      <b/>
      <sz val="11"/>
      <color rgb="FF2E5496"/>
      <name val="Arial"/>
      <charset val="1"/>
    </font>
    <font>
      <sz val="9"/>
      <color rgb="FF595959"/>
      <name val="Arial"/>
      <charset val="1"/>
    </font>
    <font>
      <b/>
      <sz val="10"/>
      <color rgb="FFFFFFFF"/>
      <name val="Arial"/>
      <charset val="1"/>
    </font>
    <font>
      <sz val="10"/>
      <color rgb="FF000000"/>
      <name val="Arial"/>
      <charset val="1"/>
    </font>
    <font>
      <b/>
      <sz val="10"/>
      <color rgb="FF000000"/>
      <name val="Arial"/>
      <charset val="1"/>
    </font>
    <font>
      <b/>
      <sz val="10"/>
      <color rgb="FF2E7D32"/>
      <name val="Arial"/>
      <charset val="1"/>
    </font>
    <font>
      <b/>
      <sz val="11"/>
      <color rgb="FF1F3864"/>
      <name val="Arial"/>
      <charset val="1"/>
    </font>
    <font>
      <b/>
      <sz val="10"/>
      <color rgb="FF9C6500"/>
      <name val="Arial"/>
      <charset val="1"/>
    </font>
    <font>
      <b/>
      <sz val="9"/>
      <color rgb="FF595959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2F2F2"/>
        <bgColor rgb="FFE2EFDA"/>
      </patternFill>
    </fill>
    <fill>
      <patternFill patternType="solid">
        <fgColor rgb="FFD6E1F2"/>
        <bgColor rgb="FFE2EFDA"/>
      </patternFill>
    </fill>
    <fill>
      <patternFill patternType="solid">
        <fgColor rgb="FFE2EFDA"/>
        <bgColor rgb="FFF2F2F2"/>
      </patternFill>
    </fill>
    <fill>
      <patternFill patternType="solid">
        <fgColor rgb="FFFFF2CC"/>
        <b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6" fillId="4" borderId="1" xfId="0" applyFont="1" applyFill="1" applyBorder="1"/>
    <xf numFmtId="0" fontId="0" fillId="4" borderId="1" xfId="0" applyFill="1" applyBorder="1"/>
    <xf numFmtId="0" fontId="6" fillId="4" borderId="1" xfId="0" applyFont="1" applyFill="1" applyBorder="1" applyAlignment="1">
      <alignment horizontal="center"/>
    </xf>
    <xf numFmtId="0" fontId="7" fillId="5" borderId="1" xfId="0" applyFont="1" applyFill="1" applyBorder="1"/>
    <xf numFmtId="0" fontId="0" fillId="5" borderId="1" xfId="0" applyFill="1" applyBorder="1"/>
    <xf numFmtId="0" fontId="7" fillId="5" borderId="1" xfId="0" applyFont="1" applyFill="1" applyBorder="1" applyAlignment="1">
      <alignment horizontal="center"/>
    </xf>
    <xf numFmtId="0" fontId="8" fillId="0" borderId="0" xfId="0" applyFont="1"/>
    <xf numFmtId="0" fontId="4" fillId="2" borderId="1" xfId="0" applyFont="1" applyFill="1" applyBorder="1" applyAlignment="1">
      <alignment horizontal="center"/>
    </xf>
    <xf numFmtId="0" fontId="9" fillId="6" borderId="1" xfId="0" applyFont="1" applyFill="1" applyBorder="1"/>
    <xf numFmtId="0" fontId="9" fillId="6" borderId="1" xfId="0" applyFont="1" applyFill="1" applyBorder="1" applyAlignment="1">
      <alignment horizontal="center"/>
    </xf>
    <xf numFmtId="0" fontId="10" fillId="0" borderId="0" xfId="0" applyFont="1"/>
    <xf numFmtId="0" fontId="7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6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2E7D32"/>
      <rgbColor rgb="FF003300"/>
      <rgbColor rgb="FF333300"/>
      <rgbColor rgb="FF993300"/>
      <rgbColor rgb="FF993366"/>
      <rgbColor rgb="FF2E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opLeftCell="A4" zoomScaleNormal="100" workbookViewId="0"/>
  </sheetViews>
  <sheetFormatPr baseColWidth="10" defaultColWidth="8.6328125" defaultRowHeight="14.5" x14ac:dyDescent="0.35"/>
  <cols>
    <col min="1" max="1" width="52" customWidth="1"/>
    <col min="2" max="2" width="16" customWidth="1"/>
    <col min="3" max="3" width="10" customWidth="1"/>
    <col min="4" max="4" width="13" customWidth="1"/>
  </cols>
  <sheetData>
    <row r="1" spans="1:4" ht="20" x14ac:dyDescent="0.4">
      <c r="A1" s="1" t="s">
        <v>0</v>
      </c>
    </row>
    <row r="2" spans="1:4" x14ac:dyDescent="0.35">
      <c r="A2" s="2" t="s">
        <v>1</v>
      </c>
    </row>
    <row r="3" spans="1:4" x14ac:dyDescent="0.35">
      <c r="A3" s="3" t="s">
        <v>2</v>
      </c>
    </row>
    <row r="4" spans="1:4" x14ac:dyDescent="0.35">
      <c r="A4" s="3" t="s">
        <v>3</v>
      </c>
    </row>
    <row r="6" spans="1:4" x14ac:dyDescent="0.35">
      <c r="A6" s="4" t="s">
        <v>4</v>
      </c>
      <c r="B6" s="4" t="s">
        <v>5</v>
      </c>
      <c r="C6" s="4" t="s">
        <v>6</v>
      </c>
      <c r="D6" s="4" t="s">
        <v>7</v>
      </c>
    </row>
    <row r="7" spans="1:4" x14ac:dyDescent="0.35">
      <c r="A7" s="5" t="s">
        <v>8</v>
      </c>
      <c r="B7" s="5" t="s">
        <v>9</v>
      </c>
      <c r="C7" s="5" t="s">
        <v>10</v>
      </c>
      <c r="D7" s="6">
        <f>COUNTIF(Listado!$E$2:$E$106,"*("&amp;C7&amp;")*")</f>
        <v>36</v>
      </c>
    </row>
    <row r="8" spans="1:4" x14ac:dyDescent="0.35">
      <c r="A8" s="7" t="s">
        <v>8</v>
      </c>
      <c r="B8" s="7" t="s">
        <v>11</v>
      </c>
      <c r="C8" s="7" t="s">
        <v>12</v>
      </c>
      <c r="D8" s="8">
        <f>COUNTIF(Listado!$E$2:$E$106,"*("&amp;C8&amp;")*")</f>
        <v>3</v>
      </c>
    </row>
    <row r="9" spans="1:4" x14ac:dyDescent="0.35">
      <c r="A9" s="5" t="s">
        <v>13</v>
      </c>
      <c r="B9" s="5" t="s">
        <v>9</v>
      </c>
      <c r="C9" s="5" t="s">
        <v>14</v>
      </c>
      <c r="D9" s="6">
        <f>COUNTIF(Listado!$E$2:$E$106,"*("&amp;C9&amp;")*")</f>
        <v>11</v>
      </c>
    </row>
    <row r="10" spans="1:4" x14ac:dyDescent="0.35">
      <c r="A10" s="7" t="s">
        <v>15</v>
      </c>
      <c r="B10" s="7" t="s">
        <v>9</v>
      </c>
      <c r="C10" s="7" t="s">
        <v>16</v>
      </c>
      <c r="D10" s="8">
        <f>COUNTIF(Listado!$E$2:$E$106,"*("&amp;C10&amp;")*")</f>
        <v>13</v>
      </c>
    </row>
    <row r="11" spans="1:4" x14ac:dyDescent="0.35">
      <c r="A11" s="5" t="s">
        <v>17</v>
      </c>
      <c r="B11" s="5" t="s">
        <v>9</v>
      </c>
      <c r="C11" s="5" t="s">
        <v>18</v>
      </c>
      <c r="D11" s="6">
        <f>COUNTIF(Listado!$E$2:$E$106,"*("&amp;C11&amp;")*")</f>
        <v>35</v>
      </c>
    </row>
    <row r="12" spans="1:4" x14ac:dyDescent="0.35">
      <c r="A12" s="7" t="s">
        <v>17</v>
      </c>
      <c r="B12" s="7" t="s">
        <v>11</v>
      </c>
      <c r="C12" s="7" t="s">
        <v>19</v>
      </c>
      <c r="D12" s="8">
        <f>COUNTIF(Listado!$E$2:$E$106,"*("&amp;C12&amp;")*")</f>
        <v>10</v>
      </c>
    </row>
    <row r="13" spans="1:4" x14ac:dyDescent="0.35">
      <c r="A13" s="9" t="s">
        <v>20</v>
      </c>
      <c r="B13" s="10"/>
      <c r="C13" s="10"/>
      <c r="D13" s="11">
        <f>SUM(D7:D12)</f>
        <v>108</v>
      </c>
    </row>
    <row r="14" spans="1:4" x14ac:dyDescent="0.35">
      <c r="A14" s="12" t="s">
        <v>21</v>
      </c>
      <c r="B14" s="13"/>
      <c r="C14" s="13"/>
      <c r="D14" s="14">
        <f>COUNTA(Listado!$A$2:$A$106)</f>
        <v>105</v>
      </c>
    </row>
    <row r="16" spans="1:4" x14ac:dyDescent="0.35">
      <c r="A16" s="15" t="s">
        <v>22</v>
      </c>
    </row>
    <row r="17" spans="1:2" x14ac:dyDescent="0.35">
      <c r="A17" s="16" t="s">
        <v>23</v>
      </c>
      <c r="B17" s="16" t="s">
        <v>7</v>
      </c>
    </row>
    <row r="18" spans="1:2" x14ac:dyDescent="0.35">
      <c r="A18" s="17" t="s">
        <v>24</v>
      </c>
      <c r="B18" s="18">
        <f>COUNTIF(Listado!$H$2:$H$106,"Creado hoy")</f>
        <v>34</v>
      </c>
    </row>
    <row r="19" spans="1:2" x14ac:dyDescent="0.35">
      <c r="A19" s="5" t="s">
        <v>25</v>
      </c>
      <c r="B19" s="6">
        <f>COUNTIF(Listado!$H$2:$H$106,"Ya existía")</f>
        <v>71</v>
      </c>
    </row>
    <row r="21" spans="1:2" x14ac:dyDescent="0.35">
      <c r="A21" s="19" t="s">
        <v>26</v>
      </c>
    </row>
    <row r="22" spans="1:2" x14ac:dyDescent="0.35">
      <c r="A22" s="3" t="s">
        <v>27</v>
      </c>
    </row>
    <row r="23" spans="1:2" x14ac:dyDescent="0.35">
      <c r="A23" s="3" t="s">
        <v>28</v>
      </c>
    </row>
    <row r="24" spans="1:2" x14ac:dyDescent="0.35">
      <c r="A24" s="3" t="s">
        <v>29</v>
      </c>
    </row>
    <row r="25" spans="1:2" x14ac:dyDescent="0.35">
      <c r="A25" s="3" t="s">
        <v>30</v>
      </c>
    </row>
    <row r="26" spans="1:2" x14ac:dyDescent="0.35">
      <c r="A26" s="3" t="s">
        <v>31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6"/>
  <sheetViews>
    <sheetView showGridLines="0" zoomScaleNormal="100" workbookViewId="0">
      <pane ySplit="1" topLeftCell="A2" activePane="bottomLeft" state="frozen"/>
      <selection pane="bottomLeft"/>
    </sheetView>
  </sheetViews>
  <sheetFormatPr baseColWidth="10" defaultColWidth="8.6328125" defaultRowHeight="14.5" x14ac:dyDescent="0.35"/>
  <cols>
    <col min="1" max="1" width="20" customWidth="1"/>
    <col min="2" max="2" width="24" customWidth="1"/>
    <col min="3" max="3" width="40" customWidth="1"/>
    <col min="4" max="4" width="22" customWidth="1"/>
    <col min="5" max="5" width="46" customWidth="1"/>
    <col min="6" max="6" width="17" customWidth="1"/>
    <col min="7" max="7" width="10" customWidth="1"/>
    <col min="8" max="8" width="14" customWidth="1"/>
    <col min="9" max="9" width="16" customWidth="1"/>
  </cols>
  <sheetData>
    <row r="1" spans="1:9" ht="21.75" customHeight="1" x14ac:dyDescent="0.35">
      <c r="A1" s="4" t="s">
        <v>32</v>
      </c>
      <c r="B1" s="4" t="s">
        <v>33</v>
      </c>
      <c r="C1" s="4" t="s">
        <v>34</v>
      </c>
      <c r="D1" s="4" t="s">
        <v>35</v>
      </c>
      <c r="E1" s="4" t="s">
        <v>36</v>
      </c>
      <c r="F1" s="4" t="s">
        <v>37</v>
      </c>
      <c r="G1" s="4" t="s">
        <v>38</v>
      </c>
      <c r="H1" s="4" t="s">
        <v>23</v>
      </c>
      <c r="I1" s="4" t="s">
        <v>39</v>
      </c>
    </row>
    <row r="2" spans="1:9" x14ac:dyDescent="0.35">
      <c r="A2" s="7" t="s">
        <v>40</v>
      </c>
      <c r="B2" s="7" t="s">
        <v>41</v>
      </c>
      <c r="C2" s="7" t="s">
        <v>42</v>
      </c>
      <c r="D2" s="7" t="s">
        <v>43</v>
      </c>
      <c r="E2" s="7" t="s">
        <v>44</v>
      </c>
      <c r="F2" s="7" t="s">
        <v>45</v>
      </c>
      <c r="G2" s="7" t="s">
        <v>46</v>
      </c>
      <c r="H2" s="18" t="s">
        <v>47</v>
      </c>
      <c r="I2" s="8" t="s">
        <v>48</v>
      </c>
    </row>
    <row r="3" spans="1:9" x14ac:dyDescent="0.35">
      <c r="A3" s="5" t="s">
        <v>49</v>
      </c>
      <c r="B3" s="5" t="s">
        <v>50</v>
      </c>
      <c r="C3" s="5" t="s">
        <v>51</v>
      </c>
      <c r="D3" s="5" t="s">
        <v>52</v>
      </c>
      <c r="E3" s="5" t="s">
        <v>53</v>
      </c>
      <c r="F3" s="5" t="s">
        <v>45</v>
      </c>
      <c r="G3" s="5" t="s">
        <v>46</v>
      </c>
      <c r="H3" s="20" t="s">
        <v>54</v>
      </c>
      <c r="I3" s="6" t="s">
        <v>55</v>
      </c>
    </row>
    <row r="4" spans="1:9" x14ac:dyDescent="0.35">
      <c r="A4" s="7" t="s">
        <v>56</v>
      </c>
      <c r="B4" s="7" t="s">
        <v>57</v>
      </c>
      <c r="C4" s="7" t="s">
        <v>58</v>
      </c>
      <c r="D4" s="7" t="s">
        <v>59</v>
      </c>
      <c r="E4" s="7" t="s">
        <v>53</v>
      </c>
      <c r="F4" s="7" t="s">
        <v>45</v>
      </c>
      <c r="G4" s="7" t="s">
        <v>46</v>
      </c>
      <c r="H4" s="21" t="s">
        <v>54</v>
      </c>
      <c r="I4" s="8" t="s">
        <v>55</v>
      </c>
    </row>
    <row r="5" spans="1:9" x14ac:dyDescent="0.35">
      <c r="A5" s="5" t="s">
        <v>60</v>
      </c>
      <c r="B5" s="5" t="s">
        <v>61</v>
      </c>
      <c r="C5" s="5" t="s">
        <v>62</v>
      </c>
      <c r="D5" s="5" t="s">
        <v>63</v>
      </c>
      <c r="E5" s="5" t="s">
        <v>64</v>
      </c>
      <c r="F5" s="5" t="s">
        <v>45</v>
      </c>
      <c r="G5" s="5" t="s">
        <v>46</v>
      </c>
      <c r="H5" s="20" t="s">
        <v>54</v>
      </c>
      <c r="I5" s="6" t="s">
        <v>55</v>
      </c>
    </row>
    <row r="6" spans="1:9" x14ac:dyDescent="0.35">
      <c r="A6" s="7" t="s">
        <v>65</v>
      </c>
      <c r="B6" s="7" t="s">
        <v>66</v>
      </c>
      <c r="C6" s="7" t="s">
        <v>67</v>
      </c>
      <c r="D6" s="7" t="s">
        <v>68</v>
      </c>
      <c r="E6" s="7" t="s">
        <v>53</v>
      </c>
      <c r="F6" s="7" t="s">
        <v>45</v>
      </c>
      <c r="G6" s="7" t="s">
        <v>46</v>
      </c>
      <c r="H6" s="21" t="s">
        <v>54</v>
      </c>
      <c r="I6" s="8" t="s">
        <v>55</v>
      </c>
    </row>
    <row r="7" spans="1:9" x14ac:dyDescent="0.35">
      <c r="A7" s="5" t="s">
        <v>69</v>
      </c>
      <c r="B7" s="5" t="s">
        <v>70</v>
      </c>
      <c r="C7" s="5" t="s">
        <v>71</v>
      </c>
      <c r="D7" s="5" t="s">
        <v>72</v>
      </c>
      <c r="E7" s="5" t="s">
        <v>44</v>
      </c>
      <c r="F7" s="5" t="s">
        <v>45</v>
      </c>
      <c r="G7" s="5" t="s">
        <v>46</v>
      </c>
      <c r="H7" s="18" t="s">
        <v>47</v>
      </c>
      <c r="I7" s="6" t="s">
        <v>48</v>
      </c>
    </row>
    <row r="8" spans="1:9" x14ac:dyDescent="0.35">
      <c r="A8" s="7" t="s">
        <v>73</v>
      </c>
      <c r="B8" s="7" t="s">
        <v>74</v>
      </c>
      <c r="C8" s="7" t="s">
        <v>75</v>
      </c>
      <c r="D8" s="7" t="s">
        <v>76</v>
      </c>
      <c r="E8" s="7" t="s">
        <v>53</v>
      </c>
      <c r="F8" s="7" t="s">
        <v>45</v>
      </c>
      <c r="G8" s="7" t="s">
        <v>46</v>
      </c>
      <c r="H8" s="21" t="s">
        <v>54</v>
      </c>
      <c r="I8" s="8" t="s">
        <v>55</v>
      </c>
    </row>
    <row r="9" spans="1:9" x14ac:dyDescent="0.35">
      <c r="A9" s="5" t="s">
        <v>77</v>
      </c>
      <c r="B9" s="5" t="s">
        <v>78</v>
      </c>
      <c r="C9" s="5" t="s">
        <v>79</v>
      </c>
      <c r="D9" s="5" t="s">
        <v>80</v>
      </c>
      <c r="E9" s="5" t="s">
        <v>81</v>
      </c>
      <c r="F9" s="5" t="s">
        <v>45</v>
      </c>
      <c r="G9" s="5" t="s">
        <v>46</v>
      </c>
      <c r="H9" s="20" t="s">
        <v>54</v>
      </c>
      <c r="I9" s="6" t="s">
        <v>82</v>
      </c>
    </row>
    <row r="10" spans="1:9" x14ac:dyDescent="0.35">
      <c r="A10" s="7" t="s">
        <v>83</v>
      </c>
      <c r="B10" s="7" t="s">
        <v>84</v>
      </c>
      <c r="C10" s="7" t="s">
        <v>85</v>
      </c>
      <c r="D10" s="7" t="s">
        <v>86</v>
      </c>
      <c r="E10" s="7" t="s">
        <v>53</v>
      </c>
      <c r="F10" s="7" t="s">
        <v>45</v>
      </c>
      <c r="G10" s="7" t="s">
        <v>46</v>
      </c>
      <c r="H10" s="21" t="s">
        <v>54</v>
      </c>
      <c r="I10" s="8" t="s">
        <v>55</v>
      </c>
    </row>
    <row r="11" spans="1:9" x14ac:dyDescent="0.35">
      <c r="A11" s="5" t="s">
        <v>87</v>
      </c>
      <c r="B11" s="5" t="s">
        <v>88</v>
      </c>
      <c r="C11" s="5" t="s">
        <v>89</v>
      </c>
      <c r="D11" s="5" t="s">
        <v>90</v>
      </c>
      <c r="E11" s="5" t="s">
        <v>64</v>
      </c>
      <c r="F11" s="5" t="s">
        <v>45</v>
      </c>
      <c r="G11" s="5" t="s">
        <v>46</v>
      </c>
      <c r="H11" s="20" t="s">
        <v>54</v>
      </c>
      <c r="I11" s="6" t="s">
        <v>91</v>
      </c>
    </row>
    <row r="12" spans="1:9" x14ac:dyDescent="0.35">
      <c r="A12" s="7" t="s">
        <v>92</v>
      </c>
      <c r="B12" s="7" t="s">
        <v>93</v>
      </c>
      <c r="C12" s="7" t="s">
        <v>94</v>
      </c>
      <c r="D12" s="7" t="s">
        <v>95</v>
      </c>
      <c r="E12" s="7" t="s">
        <v>53</v>
      </c>
      <c r="F12" s="7" t="s">
        <v>45</v>
      </c>
      <c r="G12" s="7" t="s">
        <v>46</v>
      </c>
      <c r="H12" s="21" t="s">
        <v>54</v>
      </c>
      <c r="I12" s="8" t="s">
        <v>55</v>
      </c>
    </row>
    <row r="13" spans="1:9" x14ac:dyDescent="0.35">
      <c r="A13" s="5" t="s">
        <v>96</v>
      </c>
      <c r="B13" s="5" t="s">
        <v>97</v>
      </c>
      <c r="C13" s="5" t="s">
        <v>98</v>
      </c>
      <c r="D13" s="5" t="s">
        <v>99</v>
      </c>
      <c r="E13" s="5" t="s">
        <v>100</v>
      </c>
      <c r="F13" s="5" t="s">
        <v>45</v>
      </c>
      <c r="G13" s="5" t="s">
        <v>46</v>
      </c>
      <c r="H13" s="18" t="s">
        <v>47</v>
      </c>
      <c r="I13" s="6" t="s">
        <v>48</v>
      </c>
    </row>
    <row r="14" spans="1:9" x14ac:dyDescent="0.35">
      <c r="A14" s="7" t="s">
        <v>101</v>
      </c>
      <c r="B14" s="7" t="s">
        <v>102</v>
      </c>
      <c r="C14" s="7" t="s">
        <v>103</v>
      </c>
      <c r="D14" s="7" t="s">
        <v>104</v>
      </c>
      <c r="E14" s="7" t="s">
        <v>53</v>
      </c>
      <c r="F14" s="7" t="s">
        <v>45</v>
      </c>
      <c r="G14" s="7" t="s">
        <v>46</v>
      </c>
      <c r="H14" s="21" t="s">
        <v>54</v>
      </c>
      <c r="I14" s="8" t="s">
        <v>105</v>
      </c>
    </row>
    <row r="15" spans="1:9" x14ac:dyDescent="0.35">
      <c r="A15" s="5" t="s">
        <v>106</v>
      </c>
      <c r="B15" s="5" t="s">
        <v>107</v>
      </c>
      <c r="C15" s="5" t="s">
        <v>108</v>
      </c>
      <c r="D15" s="5" t="s">
        <v>109</v>
      </c>
      <c r="E15" s="5" t="s">
        <v>110</v>
      </c>
      <c r="F15" s="5" t="s">
        <v>45</v>
      </c>
      <c r="G15" s="5" t="s">
        <v>46</v>
      </c>
      <c r="H15" s="20" t="s">
        <v>54</v>
      </c>
      <c r="I15" s="6" t="s">
        <v>105</v>
      </c>
    </row>
    <row r="16" spans="1:9" x14ac:dyDescent="0.35">
      <c r="A16" s="7" t="s">
        <v>111</v>
      </c>
      <c r="B16" s="7" t="s">
        <v>112</v>
      </c>
      <c r="C16" s="7" t="s">
        <v>113</v>
      </c>
      <c r="D16" s="7" t="s">
        <v>114</v>
      </c>
      <c r="E16" s="7" t="s">
        <v>115</v>
      </c>
      <c r="F16" s="7" t="s">
        <v>45</v>
      </c>
      <c r="G16" s="7" t="s">
        <v>46</v>
      </c>
      <c r="H16" s="21" t="s">
        <v>54</v>
      </c>
      <c r="I16" s="8" t="s">
        <v>55</v>
      </c>
    </row>
    <row r="17" spans="1:9" x14ac:dyDescent="0.35">
      <c r="A17" s="5" t="s">
        <v>116</v>
      </c>
      <c r="B17" s="5" t="s">
        <v>117</v>
      </c>
      <c r="C17" s="5" t="s">
        <v>118</v>
      </c>
      <c r="D17" s="5" t="s">
        <v>119</v>
      </c>
      <c r="E17" s="5" t="s">
        <v>110</v>
      </c>
      <c r="F17" s="5" t="s">
        <v>45</v>
      </c>
      <c r="G17" s="5" t="s">
        <v>46</v>
      </c>
      <c r="H17" s="20" t="s">
        <v>54</v>
      </c>
      <c r="I17" s="6" t="s">
        <v>55</v>
      </c>
    </row>
    <row r="18" spans="1:9" x14ac:dyDescent="0.35">
      <c r="A18" s="7" t="s">
        <v>120</v>
      </c>
      <c r="B18" s="7" t="s">
        <v>121</v>
      </c>
      <c r="C18" s="7" t="s">
        <v>122</v>
      </c>
      <c r="D18" s="7" t="s">
        <v>123</v>
      </c>
      <c r="E18" s="7" t="s">
        <v>64</v>
      </c>
      <c r="F18" s="7" t="s">
        <v>45</v>
      </c>
      <c r="G18" s="7" t="s">
        <v>46</v>
      </c>
      <c r="H18" s="21" t="s">
        <v>54</v>
      </c>
      <c r="I18" s="8" t="s">
        <v>55</v>
      </c>
    </row>
    <row r="19" spans="1:9" x14ac:dyDescent="0.35">
      <c r="A19" s="5" t="s">
        <v>124</v>
      </c>
      <c r="B19" s="5" t="s">
        <v>125</v>
      </c>
      <c r="C19" s="5" t="s">
        <v>126</v>
      </c>
      <c r="D19" s="5" t="s">
        <v>127</v>
      </c>
      <c r="E19" s="5" t="s">
        <v>128</v>
      </c>
      <c r="F19" s="5" t="s">
        <v>45</v>
      </c>
      <c r="G19" s="5" t="s">
        <v>46</v>
      </c>
      <c r="H19" s="20" t="s">
        <v>54</v>
      </c>
      <c r="I19" s="6" t="s">
        <v>55</v>
      </c>
    </row>
    <row r="20" spans="1:9" x14ac:dyDescent="0.35">
      <c r="A20" s="7" t="s">
        <v>129</v>
      </c>
      <c r="B20" s="7" t="s">
        <v>130</v>
      </c>
      <c r="C20" s="7" t="s">
        <v>131</v>
      </c>
      <c r="D20" s="7" t="s">
        <v>132</v>
      </c>
      <c r="E20" s="7" t="s">
        <v>110</v>
      </c>
      <c r="F20" s="7" t="s">
        <v>45</v>
      </c>
      <c r="G20" s="7" t="s">
        <v>46</v>
      </c>
      <c r="H20" s="21" t="s">
        <v>54</v>
      </c>
      <c r="I20" s="8" t="s">
        <v>55</v>
      </c>
    </row>
    <row r="21" spans="1:9" x14ac:dyDescent="0.35">
      <c r="A21" s="5" t="s">
        <v>133</v>
      </c>
      <c r="B21" s="5" t="s">
        <v>134</v>
      </c>
      <c r="C21" s="5" t="s">
        <v>135</v>
      </c>
      <c r="D21" s="5" t="s">
        <v>136</v>
      </c>
      <c r="E21" s="5" t="s">
        <v>44</v>
      </c>
      <c r="F21" s="5" t="s">
        <v>45</v>
      </c>
      <c r="G21" s="5" t="s">
        <v>46</v>
      </c>
      <c r="H21" s="18" t="s">
        <v>47</v>
      </c>
      <c r="I21" s="6" t="s">
        <v>48</v>
      </c>
    </row>
    <row r="22" spans="1:9" x14ac:dyDescent="0.35">
      <c r="A22" s="7" t="s">
        <v>137</v>
      </c>
      <c r="B22" s="7" t="s">
        <v>138</v>
      </c>
      <c r="C22" s="7" t="s">
        <v>139</v>
      </c>
      <c r="D22" s="7" t="s">
        <v>140</v>
      </c>
      <c r="E22" s="7" t="s">
        <v>44</v>
      </c>
      <c r="F22" s="7" t="s">
        <v>45</v>
      </c>
      <c r="G22" s="7" t="s">
        <v>46</v>
      </c>
      <c r="H22" s="18" t="s">
        <v>47</v>
      </c>
      <c r="I22" s="8" t="s">
        <v>48</v>
      </c>
    </row>
    <row r="23" spans="1:9" x14ac:dyDescent="0.35">
      <c r="A23" s="5" t="s">
        <v>141</v>
      </c>
      <c r="B23" s="5" t="s">
        <v>142</v>
      </c>
      <c r="C23" s="5" t="s">
        <v>143</v>
      </c>
      <c r="D23" s="5" t="s">
        <v>144</v>
      </c>
      <c r="E23" s="5" t="s">
        <v>44</v>
      </c>
      <c r="F23" s="5" t="s">
        <v>45</v>
      </c>
      <c r="G23" s="5" t="s">
        <v>46</v>
      </c>
      <c r="H23" s="18" t="s">
        <v>47</v>
      </c>
      <c r="I23" s="6" t="s">
        <v>48</v>
      </c>
    </row>
    <row r="24" spans="1:9" x14ac:dyDescent="0.35">
      <c r="A24" s="7" t="s">
        <v>145</v>
      </c>
      <c r="B24" s="7" t="s">
        <v>146</v>
      </c>
      <c r="C24" s="7" t="s">
        <v>147</v>
      </c>
      <c r="D24" s="7" t="s">
        <v>148</v>
      </c>
      <c r="E24" s="7" t="s">
        <v>53</v>
      </c>
      <c r="F24" s="7" t="s">
        <v>45</v>
      </c>
      <c r="G24" s="7" t="s">
        <v>46</v>
      </c>
      <c r="H24" s="21" t="s">
        <v>54</v>
      </c>
      <c r="I24" s="8" t="s">
        <v>55</v>
      </c>
    </row>
    <row r="25" spans="1:9" x14ac:dyDescent="0.35">
      <c r="A25" s="5" t="s">
        <v>40</v>
      </c>
      <c r="B25" s="5" t="s">
        <v>149</v>
      </c>
      <c r="C25" s="5" t="s">
        <v>150</v>
      </c>
      <c r="D25" s="5" t="s">
        <v>151</v>
      </c>
      <c r="E25" s="5" t="s">
        <v>44</v>
      </c>
      <c r="F25" s="5" t="s">
        <v>45</v>
      </c>
      <c r="G25" s="5" t="s">
        <v>46</v>
      </c>
      <c r="H25" s="18" t="s">
        <v>47</v>
      </c>
      <c r="I25" s="6" t="s">
        <v>48</v>
      </c>
    </row>
    <row r="26" spans="1:9" x14ac:dyDescent="0.35">
      <c r="A26" s="7" t="s">
        <v>152</v>
      </c>
      <c r="B26" s="7" t="s">
        <v>153</v>
      </c>
      <c r="C26" s="7" t="s">
        <v>154</v>
      </c>
      <c r="D26" s="7" t="s">
        <v>155</v>
      </c>
      <c r="E26" s="7" t="s">
        <v>44</v>
      </c>
      <c r="F26" s="7" t="s">
        <v>45</v>
      </c>
      <c r="G26" s="7" t="s">
        <v>46</v>
      </c>
      <c r="H26" s="18" t="s">
        <v>47</v>
      </c>
      <c r="I26" s="8" t="s">
        <v>48</v>
      </c>
    </row>
    <row r="27" spans="1:9" x14ac:dyDescent="0.35">
      <c r="A27" s="5" t="s">
        <v>156</v>
      </c>
      <c r="B27" s="5" t="s">
        <v>157</v>
      </c>
      <c r="C27" s="5" t="s">
        <v>158</v>
      </c>
      <c r="D27" s="5" t="s">
        <v>159</v>
      </c>
      <c r="E27" s="5" t="s">
        <v>53</v>
      </c>
      <c r="F27" s="5" t="s">
        <v>45</v>
      </c>
      <c r="G27" s="5" t="s">
        <v>46</v>
      </c>
      <c r="H27" s="20" t="s">
        <v>54</v>
      </c>
      <c r="I27" s="6" t="s">
        <v>55</v>
      </c>
    </row>
    <row r="28" spans="1:9" x14ac:dyDescent="0.35">
      <c r="A28" s="7" t="s">
        <v>160</v>
      </c>
      <c r="B28" s="7" t="s">
        <v>161</v>
      </c>
      <c r="C28" s="7" t="s">
        <v>162</v>
      </c>
      <c r="D28" s="7" t="s">
        <v>163</v>
      </c>
      <c r="E28" s="7" t="s">
        <v>64</v>
      </c>
      <c r="F28" s="7" t="s">
        <v>45</v>
      </c>
      <c r="G28" s="7" t="s">
        <v>46</v>
      </c>
      <c r="H28" s="21" t="s">
        <v>54</v>
      </c>
      <c r="I28" s="8" t="s">
        <v>55</v>
      </c>
    </row>
    <row r="29" spans="1:9" x14ac:dyDescent="0.35">
      <c r="A29" s="5" t="s">
        <v>137</v>
      </c>
      <c r="B29" s="5" t="s">
        <v>164</v>
      </c>
      <c r="C29" s="5" t="s">
        <v>165</v>
      </c>
      <c r="D29" s="5" t="s">
        <v>166</v>
      </c>
      <c r="E29" s="5" t="s">
        <v>53</v>
      </c>
      <c r="F29" s="5" t="s">
        <v>45</v>
      </c>
      <c r="G29" s="5" t="s">
        <v>46</v>
      </c>
      <c r="H29" s="20" t="s">
        <v>54</v>
      </c>
      <c r="I29" s="6" t="s">
        <v>55</v>
      </c>
    </row>
    <row r="30" spans="1:9" x14ac:dyDescent="0.35">
      <c r="A30" s="7" t="s">
        <v>167</v>
      </c>
      <c r="B30" s="7" t="s">
        <v>168</v>
      </c>
      <c r="C30" s="7" t="s">
        <v>169</v>
      </c>
      <c r="D30" s="7" t="s">
        <v>170</v>
      </c>
      <c r="E30" s="7" t="s">
        <v>128</v>
      </c>
      <c r="F30" s="7" t="s">
        <v>45</v>
      </c>
      <c r="G30" s="7" t="s">
        <v>46</v>
      </c>
      <c r="H30" s="21" t="s">
        <v>54</v>
      </c>
      <c r="I30" s="8" t="s">
        <v>55</v>
      </c>
    </row>
    <row r="31" spans="1:9" x14ac:dyDescent="0.35">
      <c r="A31" s="5" t="s">
        <v>171</v>
      </c>
      <c r="B31" s="5" t="s">
        <v>172</v>
      </c>
      <c r="C31" s="5" t="s">
        <v>173</v>
      </c>
      <c r="D31" s="5" t="s">
        <v>174</v>
      </c>
      <c r="E31" s="5" t="s">
        <v>44</v>
      </c>
      <c r="F31" s="5" t="s">
        <v>45</v>
      </c>
      <c r="G31" s="5" t="s">
        <v>46</v>
      </c>
      <c r="H31" s="18" t="s">
        <v>47</v>
      </c>
      <c r="I31" s="6" t="s">
        <v>48</v>
      </c>
    </row>
    <row r="32" spans="1:9" x14ac:dyDescent="0.35">
      <c r="A32" s="7" t="s">
        <v>175</v>
      </c>
      <c r="B32" s="7" t="s">
        <v>176</v>
      </c>
      <c r="C32" s="7" t="s">
        <v>177</v>
      </c>
      <c r="D32" s="7" t="s">
        <v>178</v>
      </c>
      <c r="E32" s="7" t="s">
        <v>53</v>
      </c>
      <c r="F32" s="7" t="s">
        <v>45</v>
      </c>
      <c r="G32" s="7" t="s">
        <v>46</v>
      </c>
      <c r="H32" s="21" t="s">
        <v>54</v>
      </c>
      <c r="I32" s="8" t="s">
        <v>82</v>
      </c>
    </row>
    <row r="33" spans="1:9" x14ac:dyDescent="0.35">
      <c r="A33" s="5" t="s">
        <v>179</v>
      </c>
      <c r="B33" s="5" t="s">
        <v>180</v>
      </c>
      <c r="C33" s="5" t="s">
        <v>181</v>
      </c>
      <c r="D33" s="5" t="s">
        <v>182</v>
      </c>
      <c r="E33" s="5" t="s">
        <v>110</v>
      </c>
      <c r="F33" s="5" t="s">
        <v>45</v>
      </c>
      <c r="G33" s="5" t="s">
        <v>46</v>
      </c>
      <c r="H33" s="20" t="s">
        <v>54</v>
      </c>
      <c r="I33" s="6" t="s">
        <v>55</v>
      </c>
    </row>
    <row r="34" spans="1:9" x14ac:dyDescent="0.35">
      <c r="A34" s="7" t="s">
        <v>183</v>
      </c>
      <c r="B34" s="7" t="s">
        <v>184</v>
      </c>
      <c r="C34" s="7" t="s">
        <v>185</v>
      </c>
      <c r="D34" s="7" t="s">
        <v>186</v>
      </c>
      <c r="E34" s="7" t="s">
        <v>44</v>
      </c>
      <c r="F34" s="7" t="s">
        <v>45</v>
      </c>
      <c r="G34" s="7" t="s">
        <v>46</v>
      </c>
      <c r="H34" s="21" t="s">
        <v>54</v>
      </c>
      <c r="I34" s="8" t="s">
        <v>55</v>
      </c>
    </row>
    <row r="35" spans="1:9" x14ac:dyDescent="0.35">
      <c r="A35" s="5" t="s">
        <v>187</v>
      </c>
      <c r="B35" s="5" t="s">
        <v>188</v>
      </c>
      <c r="C35" s="5" t="s">
        <v>189</v>
      </c>
      <c r="D35" s="5" t="s">
        <v>190</v>
      </c>
      <c r="E35" s="5" t="s">
        <v>44</v>
      </c>
      <c r="F35" s="5" t="s">
        <v>45</v>
      </c>
      <c r="G35" s="5" t="s">
        <v>46</v>
      </c>
      <c r="H35" s="20" t="s">
        <v>54</v>
      </c>
      <c r="I35" s="6" t="s">
        <v>82</v>
      </c>
    </row>
    <row r="36" spans="1:9" x14ac:dyDescent="0.35">
      <c r="A36" s="7" t="s">
        <v>137</v>
      </c>
      <c r="B36" s="7" t="s">
        <v>191</v>
      </c>
      <c r="C36" s="7" t="s">
        <v>192</v>
      </c>
      <c r="D36" s="7" t="s">
        <v>193</v>
      </c>
      <c r="E36" s="7" t="s">
        <v>44</v>
      </c>
      <c r="F36" s="7" t="s">
        <v>45</v>
      </c>
      <c r="G36" s="7" t="s">
        <v>46</v>
      </c>
      <c r="H36" s="18" t="s">
        <v>47</v>
      </c>
      <c r="I36" s="8" t="s">
        <v>48</v>
      </c>
    </row>
    <row r="37" spans="1:9" x14ac:dyDescent="0.35">
      <c r="A37" s="5" t="s">
        <v>194</v>
      </c>
      <c r="B37" s="5" t="s">
        <v>195</v>
      </c>
      <c r="C37" s="5" t="s">
        <v>196</v>
      </c>
      <c r="D37" s="5" t="s">
        <v>197</v>
      </c>
      <c r="E37" s="5" t="s">
        <v>44</v>
      </c>
      <c r="F37" s="5" t="s">
        <v>45</v>
      </c>
      <c r="G37" s="5" t="s">
        <v>46</v>
      </c>
      <c r="H37" s="20" t="s">
        <v>54</v>
      </c>
      <c r="I37" s="6" t="s">
        <v>198</v>
      </c>
    </row>
    <row r="38" spans="1:9" x14ac:dyDescent="0.35">
      <c r="A38" s="7" t="s">
        <v>199</v>
      </c>
      <c r="B38" s="7" t="s">
        <v>200</v>
      </c>
      <c r="C38" s="7" t="s">
        <v>201</v>
      </c>
      <c r="D38" s="7" t="s">
        <v>202</v>
      </c>
      <c r="E38" s="7" t="s">
        <v>44</v>
      </c>
      <c r="F38" s="7" t="s">
        <v>45</v>
      </c>
      <c r="G38" s="7" t="s">
        <v>46</v>
      </c>
      <c r="H38" s="18" t="s">
        <v>47</v>
      </c>
      <c r="I38" s="8" t="s">
        <v>48</v>
      </c>
    </row>
    <row r="39" spans="1:9" x14ac:dyDescent="0.35">
      <c r="A39" s="5" t="s">
        <v>60</v>
      </c>
      <c r="B39" s="5" t="s">
        <v>203</v>
      </c>
      <c r="C39" s="5" t="s">
        <v>204</v>
      </c>
      <c r="D39" s="5" t="s">
        <v>205</v>
      </c>
      <c r="E39" s="5" t="s">
        <v>128</v>
      </c>
      <c r="F39" s="5" t="s">
        <v>45</v>
      </c>
      <c r="G39" s="5" t="s">
        <v>46</v>
      </c>
      <c r="H39" s="20" t="s">
        <v>54</v>
      </c>
      <c r="I39" s="6" t="s">
        <v>198</v>
      </c>
    </row>
    <row r="40" spans="1:9" x14ac:dyDescent="0.35">
      <c r="A40" s="7" t="s">
        <v>199</v>
      </c>
      <c r="B40" s="7" t="s">
        <v>206</v>
      </c>
      <c r="C40" s="7" t="s">
        <v>207</v>
      </c>
      <c r="D40" s="7" t="s">
        <v>208</v>
      </c>
      <c r="E40" s="7" t="s">
        <v>128</v>
      </c>
      <c r="F40" s="7" t="s">
        <v>45</v>
      </c>
      <c r="G40" s="7" t="s">
        <v>46</v>
      </c>
      <c r="H40" s="21" t="s">
        <v>54</v>
      </c>
      <c r="I40" s="8" t="s">
        <v>82</v>
      </c>
    </row>
    <row r="41" spans="1:9" x14ac:dyDescent="0.35">
      <c r="A41" s="5" t="s">
        <v>209</v>
      </c>
      <c r="B41" s="5" t="s">
        <v>210</v>
      </c>
      <c r="C41" s="5" t="s">
        <v>211</v>
      </c>
      <c r="D41" s="5" t="s">
        <v>212</v>
      </c>
      <c r="E41" s="5" t="s">
        <v>44</v>
      </c>
      <c r="F41" s="5" t="s">
        <v>45</v>
      </c>
      <c r="G41" s="5" t="s">
        <v>46</v>
      </c>
      <c r="H41" s="18" t="s">
        <v>47</v>
      </c>
      <c r="I41" s="6" t="s">
        <v>48</v>
      </c>
    </row>
    <row r="42" spans="1:9" x14ac:dyDescent="0.35">
      <c r="A42" s="7" t="s">
        <v>213</v>
      </c>
      <c r="B42" s="7" t="s">
        <v>214</v>
      </c>
      <c r="C42" s="7" t="s">
        <v>215</v>
      </c>
      <c r="D42" s="7" t="s">
        <v>216</v>
      </c>
      <c r="E42" s="7" t="s">
        <v>53</v>
      </c>
      <c r="F42" s="7" t="s">
        <v>45</v>
      </c>
      <c r="G42" s="7" t="s">
        <v>46</v>
      </c>
      <c r="H42" s="21" t="s">
        <v>54</v>
      </c>
      <c r="I42" s="8" t="s">
        <v>55</v>
      </c>
    </row>
    <row r="43" spans="1:9" x14ac:dyDescent="0.35">
      <c r="A43" s="5" t="s">
        <v>129</v>
      </c>
      <c r="B43" s="5" t="s">
        <v>217</v>
      </c>
      <c r="C43" s="5" t="s">
        <v>218</v>
      </c>
      <c r="D43" s="5" t="s">
        <v>219</v>
      </c>
      <c r="E43" s="5" t="s">
        <v>53</v>
      </c>
      <c r="F43" s="5" t="s">
        <v>45</v>
      </c>
      <c r="G43" s="5" t="s">
        <v>46</v>
      </c>
      <c r="H43" s="20" t="s">
        <v>54</v>
      </c>
      <c r="I43" s="6" t="s">
        <v>82</v>
      </c>
    </row>
    <row r="44" spans="1:9" x14ac:dyDescent="0.35">
      <c r="A44" s="7" t="s">
        <v>220</v>
      </c>
      <c r="B44" s="7" t="s">
        <v>221</v>
      </c>
      <c r="C44" s="7" t="s">
        <v>222</v>
      </c>
      <c r="D44" s="7" t="s">
        <v>223</v>
      </c>
      <c r="E44" s="7" t="s">
        <v>128</v>
      </c>
      <c r="F44" s="7" t="s">
        <v>45</v>
      </c>
      <c r="G44" s="7" t="s">
        <v>46</v>
      </c>
      <c r="H44" s="21" t="s">
        <v>54</v>
      </c>
      <c r="I44" s="8" t="s">
        <v>224</v>
      </c>
    </row>
    <row r="45" spans="1:9" x14ac:dyDescent="0.35">
      <c r="A45" s="5" t="s">
        <v>83</v>
      </c>
      <c r="B45" s="5" t="s">
        <v>225</v>
      </c>
      <c r="C45" s="5" t="s">
        <v>226</v>
      </c>
      <c r="D45" s="5" t="s">
        <v>227</v>
      </c>
      <c r="E45" s="5" t="s">
        <v>44</v>
      </c>
      <c r="F45" s="5" t="s">
        <v>45</v>
      </c>
      <c r="G45" s="5" t="s">
        <v>46</v>
      </c>
      <c r="H45" s="18" t="s">
        <v>47</v>
      </c>
      <c r="I45" s="6" t="s">
        <v>48</v>
      </c>
    </row>
    <row r="46" spans="1:9" x14ac:dyDescent="0.35">
      <c r="A46" s="7" t="s">
        <v>73</v>
      </c>
      <c r="B46" s="7" t="s">
        <v>228</v>
      </c>
      <c r="C46" s="7" t="s">
        <v>229</v>
      </c>
      <c r="D46" s="7" t="s">
        <v>230</v>
      </c>
      <c r="E46" s="7" t="s">
        <v>53</v>
      </c>
      <c r="F46" s="7" t="s">
        <v>45</v>
      </c>
      <c r="G46" s="7" t="s">
        <v>46</v>
      </c>
      <c r="H46" s="21" t="s">
        <v>54</v>
      </c>
      <c r="I46" s="8" t="s">
        <v>55</v>
      </c>
    </row>
    <row r="47" spans="1:9" x14ac:dyDescent="0.35">
      <c r="A47" s="5" t="s">
        <v>231</v>
      </c>
      <c r="B47" s="5" t="s">
        <v>232</v>
      </c>
      <c r="C47" s="5" t="s">
        <v>233</v>
      </c>
      <c r="D47" s="5" t="s">
        <v>234</v>
      </c>
      <c r="E47" s="5" t="s">
        <v>128</v>
      </c>
      <c r="F47" s="5" t="s">
        <v>45</v>
      </c>
      <c r="G47" s="5" t="s">
        <v>46</v>
      </c>
      <c r="H47" s="20" t="s">
        <v>54</v>
      </c>
      <c r="I47" s="6" t="s">
        <v>55</v>
      </c>
    </row>
    <row r="48" spans="1:9" x14ac:dyDescent="0.35">
      <c r="A48" s="7" t="s">
        <v>235</v>
      </c>
      <c r="B48" s="7" t="s">
        <v>236</v>
      </c>
      <c r="C48" s="7" t="s">
        <v>237</v>
      </c>
      <c r="D48" s="7" t="s">
        <v>238</v>
      </c>
      <c r="E48" s="7" t="s">
        <v>44</v>
      </c>
      <c r="F48" s="7" t="s">
        <v>45</v>
      </c>
      <c r="G48" s="7" t="s">
        <v>46</v>
      </c>
      <c r="H48" s="18" t="s">
        <v>47</v>
      </c>
      <c r="I48" s="8" t="s">
        <v>48</v>
      </c>
    </row>
    <row r="49" spans="1:9" x14ac:dyDescent="0.35">
      <c r="A49" s="5" t="s">
        <v>239</v>
      </c>
      <c r="B49" s="5" t="s">
        <v>240</v>
      </c>
      <c r="C49" s="5" t="s">
        <v>241</v>
      </c>
      <c r="D49" s="5" t="s">
        <v>242</v>
      </c>
      <c r="E49" s="5" t="s">
        <v>128</v>
      </c>
      <c r="F49" s="5" t="s">
        <v>45</v>
      </c>
      <c r="G49" s="5" t="s">
        <v>46</v>
      </c>
      <c r="H49" s="18" t="s">
        <v>47</v>
      </c>
      <c r="I49" s="6" t="s">
        <v>48</v>
      </c>
    </row>
    <row r="50" spans="1:9" x14ac:dyDescent="0.35">
      <c r="A50" s="7" t="s">
        <v>243</v>
      </c>
      <c r="B50" s="7" t="s">
        <v>244</v>
      </c>
      <c r="C50" s="7" t="s">
        <v>245</v>
      </c>
      <c r="D50" s="7" t="s">
        <v>246</v>
      </c>
      <c r="E50" s="7" t="s">
        <v>53</v>
      </c>
      <c r="F50" s="7" t="s">
        <v>45</v>
      </c>
      <c r="G50" s="7" t="s">
        <v>46</v>
      </c>
      <c r="H50" s="21" t="s">
        <v>54</v>
      </c>
      <c r="I50" s="8" t="s">
        <v>55</v>
      </c>
    </row>
    <row r="51" spans="1:9" x14ac:dyDescent="0.35">
      <c r="A51" s="5" t="s">
        <v>247</v>
      </c>
      <c r="B51" s="5" t="s">
        <v>248</v>
      </c>
      <c r="C51" s="5" t="s">
        <v>249</v>
      </c>
      <c r="D51" s="5" t="s">
        <v>250</v>
      </c>
      <c r="E51" s="5" t="s">
        <v>44</v>
      </c>
      <c r="F51" s="5" t="s">
        <v>45</v>
      </c>
      <c r="G51" s="5" t="s">
        <v>46</v>
      </c>
      <c r="H51" s="18" t="s">
        <v>47</v>
      </c>
      <c r="I51" s="6" t="s">
        <v>48</v>
      </c>
    </row>
    <row r="52" spans="1:9" x14ac:dyDescent="0.35">
      <c r="A52" s="7" t="s">
        <v>251</v>
      </c>
      <c r="B52" s="7" t="s">
        <v>252</v>
      </c>
      <c r="C52" s="7" t="s">
        <v>253</v>
      </c>
      <c r="D52" s="7" t="s">
        <v>254</v>
      </c>
      <c r="E52" s="7" t="s">
        <v>110</v>
      </c>
      <c r="F52" s="7" t="s">
        <v>45</v>
      </c>
      <c r="G52" s="7" t="s">
        <v>46</v>
      </c>
      <c r="H52" s="21" t="s">
        <v>54</v>
      </c>
      <c r="I52" s="8" t="s">
        <v>55</v>
      </c>
    </row>
    <row r="53" spans="1:9" x14ac:dyDescent="0.35">
      <c r="A53" s="5" t="s">
        <v>255</v>
      </c>
      <c r="B53" s="5" t="s">
        <v>256</v>
      </c>
      <c r="C53" s="5" t="s">
        <v>257</v>
      </c>
      <c r="D53" s="5" t="s">
        <v>258</v>
      </c>
      <c r="E53" s="5" t="s">
        <v>53</v>
      </c>
      <c r="F53" s="5" t="s">
        <v>45</v>
      </c>
      <c r="G53" s="5" t="s">
        <v>46</v>
      </c>
      <c r="H53" s="20" t="s">
        <v>54</v>
      </c>
      <c r="I53" s="6" t="s">
        <v>55</v>
      </c>
    </row>
    <row r="54" spans="1:9" x14ac:dyDescent="0.35">
      <c r="A54" s="7" t="s">
        <v>259</v>
      </c>
      <c r="B54" s="7" t="s">
        <v>260</v>
      </c>
      <c r="C54" s="7" t="s">
        <v>261</v>
      </c>
      <c r="D54" s="7" t="s">
        <v>262</v>
      </c>
      <c r="E54" s="7" t="s">
        <v>64</v>
      </c>
      <c r="F54" s="7" t="s">
        <v>45</v>
      </c>
      <c r="G54" s="7" t="s">
        <v>46</v>
      </c>
      <c r="H54" s="21" t="s">
        <v>54</v>
      </c>
      <c r="I54" s="8" t="s">
        <v>55</v>
      </c>
    </row>
    <row r="55" spans="1:9" x14ac:dyDescent="0.35">
      <c r="A55" s="5" t="s">
        <v>263</v>
      </c>
      <c r="B55" s="5" t="s">
        <v>264</v>
      </c>
      <c r="C55" s="5" t="s">
        <v>265</v>
      </c>
      <c r="D55" s="5" t="s">
        <v>266</v>
      </c>
      <c r="E55" s="5" t="s">
        <v>64</v>
      </c>
      <c r="F55" s="5" t="s">
        <v>45</v>
      </c>
      <c r="G55" s="5" t="s">
        <v>46</v>
      </c>
      <c r="H55" s="20" t="s">
        <v>54</v>
      </c>
      <c r="I55" s="6" t="s">
        <v>55</v>
      </c>
    </row>
    <row r="56" spans="1:9" x14ac:dyDescent="0.35">
      <c r="A56" s="7" t="s">
        <v>267</v>
      </c>
      <c r="B56" s="7" t="s">
        <v>268</v>
      </c>
      <c r="C56" s="7" t="s">
        <v>269</v>
      </c>
      <c r="D56" s="7" t="s">
        <v>270</v>
      </c>
      <c r="E56" s="7" t="s">
        <v>53</v>
      </c>
      <c r="F56" s="7" t="s">
        <v>45</v>
      </c>
      <c r="G56" s="7" t="s">
        <v>46</v>
      </c>
      <c r="H56" s="21" t="s">
        <v>54</v>
      </c>
      <c r="I56" s="8" t="s">
        <v>55</v>
      </c>
    </row>
    <row r="57" spans="1:9" x14ac:dyDescent="0.35">
      <c r="A57" s="5" t="s">
        <v>271</v>
      </c>
      <c r="B57" s="5" t="s">
        <v>272</v>
      </c>
      <c r="C57" s="5" t="s">
        <v>273</v>
      </c>
      <c r="D57" s="5" t="s">
        <v>274</v>
      </c>
      <c r="E57" s="5" t="s">
        <v>44</v>
      </c>
      <c r="F57" s="5" t="s">
        <v>45</v>
      </c>
      <c r="G57" s="5" t="s">
        <v>46</v>
      </c>
      <c r="H57" s="18" t="s">
        <v>47</v>
      </c>
      <c r="I57" s="6" t="s">
        <v>48</v>
      </c>
    </row>
    <row r="58" spans="1:9" x14ac:dyDescent="0.35">
      <c r="A58" s="7" t="s">
        <v>152</v>
      </c>
      <c r="B58" s="7" t="s">
        <v>275</v>
      </c>
      <c r="C58" s="7" t="s">
        <v>276</v>
      </c>
      <c r="D58" s="7" t="s">
        <v>277</v>
      </c>
      <c r="E58" s="7" t="s">
        <v>128</v>
      </c>
      <c r="F58" s="7" t="s">
        <v>45</v>
      </c>
      <c r="G58" s="7" t="s">
        <v>46</v>
      </c>
      <c r="H58" s="21" t="s">
        <v>54</v>
      </c>
      <c r="I58" s="8" t="s">
        <v>224</v>
      </c>
    </row>
    <row r="59" spans="1:9" x14ac:dyDescent="0.35">
      <c r="A59" s="5" t="s">
        <v>243</v>
      </c>
      <c r="B59" s="5" t="s">
        <v>278</v>
      </c>
      <c r="C59" s="5" t="s">
        <v>279</v>
      </c>
      <c r="D59" s="5" t="s">
        <v>280</v>
      </c>
      <c r="E59" s="5" t="s">
        <v>115</v>
      </c>
      <c r="F59" s="5" t="s">
        <v>45</v>
      </c>
      <c r="G59" s="5" t="s">
        <v>46</v>
      </c>
      <c r="H59" s="20" t="s">
        <v>54</v>
      </c>
      <c r="I59" s="6" t="s">
        <v>55</v>
      </c>
    </row>
    <row r="60" spans="1:9" x14ac:dyDescent="0.35">
      <c r="A60" s="7" t="s">
        <v>281</v>
      </c>
      <c r="B60" s="7" t="s">
        <v>282</v>
      </c>
      <c r="C60" s="7" t="s">
        <v>283</v>
      </c>
      <c r="D60" s="7" t="s">
        <v>284</v>
      </c>
      <c r="E60" s="7" t="s">
        <v>128</v>
      </c>
      <c r="F60" s="7" t="s">
        <v>45</v>
      </c>
      <c r="G60" s="7" t="s">
        <v>46</v>
      </c>
      <c r="H60" s="21" t="s">
        <v>54</v>
      </c>
      <c r="I60" s="8" t="s">
        <v>55</v>
      </c>
    </row>
    <row r="61" spans="1:9" x14ac:dyDescent="0.35">
      <c r="A61" s="5" t="s">
        <v>243</v>
      </c>
      <c r="B61" s="5" t="s">
        <v>285</v>
      </c>
      <c r="C61" s="5" t="s">
        <v>286</v>
      </c>
      <c r="D61" s="5" t="s">
        <v>287</v>
      </c>
      <c r="E61" s="5" t="s">
        <v>44</v>
      </c>
      <c r="F61" s="5" t="s">
        <v>45</v>
      </c>
      <c r="G61" s="5" t="s">
        <v>46</v>
      </c>
      <c r="H61" s="18" t="s">
        <v>47</v>
      </c>
      <c r="I61" s="6" t="s">
        <v>48</v>
      </c>
    </row>
    <row r="62" spans="1:9" x14ac:dyDescent="0.35">
      <c r="A62" s="7" t="s">
        <v>73</v>
      </c>
      <c r="B62" s="7" t="s">
        <v>288</v>
      </c>
      <c r="C62" s="7" t="s">
        <v>289</v>
      </c>
      <c r="D62" s="7" t="s">
        <v>290</v>
      </c>
      <c r="E62" s="7" t="s">
        <v>44</v>
      </c>
      <c r="F62" s="7" t="s">
        <v>45</v>
      </c>
      <c r="G62" s="7" t="s">
        <v>46</v>
      </c>
      <c r="H62" s="18" t="s">
        <v>47</v>
      </c>
      <c r="I62" s="8" t="s">
        <v>48</v>
      </c>
    </row>
    <row r="63" spans="1:9" x14ac:dyDescent="0.35">
      <c r="A63" s="5" t="s">
        <v>156</v>
      </c>
      <c r="B63" s="5" t="s">
        <v>291</v>
      </c>
      <c r="C63" s="5" t="s">
        <v>292</v>
      </c>
      <c r="D63" s="5" t="s">
        <v>293</v>
      </c>
      <c r="E63" s="5" t="s">
        <v>44</v>
      </c>
      <c r="F63" s="5" t="s">
        <v>45</v>
      </c>
      <c r="G63" s="5" t="s">
        <v>46</v>
      </c>
      <c r="H63" s="18" t="s">
        <v>47</v>
      </c>
      <c r="I63" s="6" t="s">
        <v>48</v>
      </c>
    </row>
    <row r="64" spans="1:9" x14ac:dyDescent="0.35">
      <c r="A64" s="7" t="s">
        <v>133</v>
      </c>
      <c r="B64" s="7" t="s">
        <v>294</v>
      </c>
      <c r="C64" s="7" t="s">
        <v>295</v>
      </c>
      <c r="D64" s="7" t="s">
        <v>296</v>
      </c>
      <c r="E64" s="7" t="s">
        <v>128</v>
      </c>
      <c r="F64" s="7" t="s">
        <v>45</v>
      </c>
      <c r="G64" s="7" t="s">
        <v>46</v>
      </c>
      <c r="H64" s="21" t="s">
        <v>54</v>
      </c>
      <c r="I64" s="8" t="s">
        <v>55</v>
      </c>
    </row>
    <row r="65" spans="1:9" x14ac:dyDescent="0.35">
      <c r="A65" s="5" t="s">
        <v>297</v>
      </c>
      <c r="B65" s="5" t="s">
        <v>298</v>
      </c>
      <c r="C65" s="5" t="s">
        <v>299</v>
      </c>
      <c r="D65" s="5" t="s">
        <v>300</v>
      </c>
      <c r="E65" s="5" t="s">
        <v>110</v>
      </c>
      <c r="F65" s="5" t="s">
        <v>45</v>
      </c>
      <c r="G65" s="5" t="s">
        <v>46</v>
      </c>
      <c r="H65" s="20" t="s">
        <v>54</v>
      </c>
      <c r="I65" s="6" t="s">
        <v>55</v>
      </c>
    </row>
    <row r="66" spans="1:9" x14ac:dyDescent="0.35">
      <c r="A66" s="7" t="s">
        <v>301</v>
      </c>
      <c r="B66" s="7" t="s">
        <v>302</v>
      </c>
      <c r="C66" s="7" t="s">
        <v>303</v>
      </c>
      <c r="D66" s="7" t="s">
        <v>304</v>
      </c>
      <c r="E66" s="7" t="s">
        <v>53</v>
      </c>
      <c r="F66" s="7" t="s">
        <v>45</v>
      </c>
      <c r="G66" s="7" t="s">
        <v>46</v>
      </c>
      <c r="H66" s="21" t="s">
        <v>54</v>
      </c>
      <c r="I66" s="8" t="s">
        <v>55</v>
      </c>
    </row>
    <row r="67" spans="1:9" x14ac:dyDescent="0.35">
      <c r="A67" s="5" t="s">
        <v>305</v>
      </c>
      <c r="B67" s="5" t="s">
        <v>306</v>
      </c>
      <c r="C67" s="5" t="s">
        <v>307</v>
      </c>
      <c r="D67" s="5" t="s">
        <v>308</v>
      </c>
      <c r="E67" s="5" t="s">
        <v>53</v>
      </c>
      <c r="F67" s="5" t="s">
        <v>45</v>
      </c>
      <c r="G67" s="5" t="s">
        <v>46</v>
      </c>
      <c r="H67" s="20" t="s">
        <v>54</v>
      </c>
      <c r="I67" s="6" t="s">
        <v>55</v>
      </c>
    </row>
    <row r="68" spans="1:9" x14ac:dyDescent="0.35">
      <c r="A68" s="7" t="s">
        <v>309</v>
      </c>
      <c r="B68" s="7" t="s">
        <v>310</v>
      </c>
      <c r="C68" s="7" t="s">
        <v>311</v>
      </c>
      <c r="D68" s="7" t="s">
        <v>312</v>
      </c>
      <c r="E68" s="7" t="s">
        <v>128</v>
      </c>
      <c r="F68" s="7" t="s">
        <v>45</v>
      </c>
      <c r="G68" s="7" t="s">
        <v>46</v>
      </c>
      <c r="H68" s="21" t="s">
        <v>54</v>
      </c>
      <c r="I68" s="8" t="s">
        <v>198</v>
      </c>
    </row>
    <row r="69" spans="1:9" x14ac:dyDescent="0.35">
      <c r="A69" s="5" t="s">
        <v>313</v>
      </c>
      <c r="B69" s="5" t="s">
        <v>314</v>
      </c>
      <c r="C69" s="5" t="s">
        <v>315</v>
      </c>
      <c r="D69" s="5" t="s">
        <v>316</v>
      </c>
      <c r="E69" s="5" t="s">
        <v>317</v>
      </c>
      <c r="F69" s="5" t="s">
        <v>45</v>
      </c>
      <c r="G69" s="5" t="s">
        <v>46</v>
      </c>
      <c r="H69" s="20" t="s">
        <v>54</v>
      </c>
      <c r="I69" s="6" t="s">
        <v>55</v>
      </c>
    </row>
    <row r="70" spans="1:9" x14ac:dyDescent="0.35">
      <c r="A70" s="7" t="s">
        <v>318</v>
      </c>
      <c r="B70" s="7" t="s">
        <v>319</v>
      </c>
      <c r="C70" s="7" t="s">
        <v>320</v>
      </c>
      <c r="D70" s="7" t="s">
        <v>321</v>
      </c>
      <c r="E70" s="7" t="s">
        <v>128</v>
      </c>
      <c r="F70" s="7" t="s">
        <v>45</v>
      </c>
      <c r="G70" s="7" t="s">
        <v>46</v>
      </c>
      <c r="H70" s="21" t="s">
        <v>54</v>
      </c>
      <c r="I70" s="8" t="s">
        <v>198</v>
      </c>
    </row>
    <row r="71" spans="1:9" x14ac:dyDescent="0.35">
      <c r="A71" s="5" t="s">
        <v>322</v>
      </c>
      <c r="B71" s="5" t="s">
        <v>323</v>
      </c>
      <c r="C71" s="5" t="s">
        <v>324</v>
      </c>
      <c r="D71" s="5" t="s">
        <v>325</v>
      </c>
      <c r="E71" s="5" t="s">
        <v>53</v>
      </c>
      <c r="F71" s="5" t="s">
        <v>45</v>
      </c>
      <c r="G71" s="5" t="s">
        <v>46</v>
      </c>
      <c r="H71" s="20" t="s">
        <v>54</v>
      </c>
      <c r="I71" s="6" t="s">
        <v>55</v>
      </c>
    </row>
    <row r="72" spans="1:9" x14ac:dyDescent="0.35">
      <c r="A72" s="7" t="s">
        <v>326</v>
      </c>
      <c r="B72" s="7" t="s">
        <v>327</v>
      </c>
      <c r="C72" s="7" t="s">
        <v>328</v>
      </c>
      <c r="D72" s="7" t="s">
        <v>329</v>
      </c>
      <c r="E72" s="7" t="s">
        <v>53</v>
      </c>
      <c r="F72" s="7" t="s">
        <v>45</v>
      </c>
      <c r="G72" s="7" t="s">
        <v>46</v>
      </c>
      <c r="H72" s="21" t="s">
        <v>54</v>
      </c>
      <c r="I72" s="8" t="s">
        <v>55</v>
      </c>
    </row>
    <row r="73" spans="1:9" x14ac:dyDescent="0.35">
      <c r="A73" s="5" t="s">
        <v>133</v>
      </c>
      <c r="B73" s="5" t="s">
        <v>330</v>
      </c>
      <c r="C73" s="5" t="s">
        <v>331</v>
      </c>
      <c r="D73" s="5" t="s">
        <v>332</v>
      </c>
      <c r="E73" s="5" t="s">
        <v>128</v>
      </c>
      <c r="F73" s="5" t="s">
        <v>45</v>
      </c>
      <c r="G73" s="5" t="s">
        <v>46</v>
      </c>
      <c r="H73" s="20" t="s">
        <v>54</v>
      </c>
      <c r="I73" s="6" t="s">
        <v>55</v>
      </c>
    </row>
    <row r="74" spans="1:9" x14ac:dyDescent="0.35">
      <c r="A74" s="7" t="s">
        <v>333</v>
      </c>
      <c r="B74" s="7" t="s">
        <v>334</v>
      </c>
      <c r="C74" s="7" t="s">
        <v>335</v>
      </c>
      <c r="D74" s="7" t="s">
        <v>336</v>
      </c>
      <c r="E74" s="7" t="s">
        <v>44</v>
      </c>
      <c r="F74" s="7" t="s">
        <v>45</v>
      </c>
      <c r="G74" s="7" t="s">
        <v>46</v>
      </c>
      <c r="H74" s="18" t="s">
        <v>47</v>
      </c>
      <c r="I74" s="8" t="s">
        <v>48</v>
      </c>
    </row>
    <row r="75" spans="1:9" x14ac:dyDescent="0.35">
      <c r="A75" s="5" t="s">
        <v>337</v>
      </c>
      <c r="B75" s="5" t="s">
        <v>338</v>
      </c>
      <c r="C75" s="5" t="s">
        <v>339</v>
      </c>
      <c r="D75" s="5" t="s">
        <v>340</v>
      </c>
      <c r="E75" s="5" t="s">
        <v>110</v>
      </c>
      <c r="F75" s="5" t="s">
        <v>45</v>
      </c>
      <c r="G75" s="5" t="s">
        <v>46</v>
      </c>
      <c r="H75" s="20" t="s">
        <v>54</v>
      </c>
      <c r="I75" s="6" t="s">
        <v>55</v>
      </c>
    </row>
    <row r="76" spans="1:9" x14ac:dyDescent="0.35">
      <c r="A76" s="7" t="s">
        <v>341</v>
      </c>
      <c r="B76" s="7" t="s">
        <v>342</v>
      </c>
      <c r="C76" s="7" t="s">
        <v>343</v>
      </c>
      <c r="D76" s="7" t="s">
        <v>344</v>
      </c>
      <c r="E76" s="7" t="s">
        <v>53</v>
      </c>
      <c r="F76" s="7" t="s">
        <v>45</v>
      </c>
      <c r="G76" s="7" t="s">
        <v>46</v>
      </c>
      <c r="H76" s="21" t="s">
        <v>54</v>
      </c>
      <c r="I76" s="8" t="s">
        <v>55</v>
      </c>
    </row>
    <row r="77" spans="1:9" x14ac:dyDescent="0.35">
      <c r="A77" s="5" t="s">
        <v>322</v>
      </c>
      <c r="B77" s="5" t="s">
        <v>345</v>
      </c>
      <c r="C77" s="5" t="s">
        <v>346</v>
      </c>
      <c r="D77" s="5" t="s">
        <v>347</v>
      </c>
      <c r="E77" s="5" t="s">
        <v>44</v>
      </c>
      <c r="F77" s="5" t="s">
        <v>45</v>
      </c>
      <c r="G77" s="5" t="s">
        <v>46</v>
      </c>
      <c r="H77" s="18" t="s">
        <v>47</v>
      </c>
      <c r="I77" s="6" t="s">
        <v>48</v>
      </c>
    </row>
    <row r="78" spans="1:9" x14ac:dyDescent="0.35">
      <c r="A78" s="7" t="s">
        <v>348</v>
      </c>
      <c r="B78" s="7" t="s">
        <v>349</v>
      </c>
      <c r="C78" s="7" t="s">
        <v>350</v>
      </c>
      <c r="D78" s="7" t="s">
        <v>351</v>
      </c>
      <c r="E78" s="7" t="s">
        <v>44</v>
      </c>
      <c r="F78" s="7" t="s">
        <v>45</v>
      </c>
      <c r="G78" s="7" t="s">
        <v>46</v>
      </c>
      <c r="H78" s="18" t="s">
        <v>47</v>
      </c>
      <c r="I78" s="8" t="s">
        <v>48</v>
      </c>
    </row>
    <row r="79" spans="1:9" x14ac:dyDescent="0.35">
      <c r="A79" s="5" t="s">
        <v>352</v>
      </c>
      <c r="B79" s="5" t="s">
        <v>353</v>
      </c>
      <c r="C79" s="5" t="s">
        <v>354</v>
      </c>
      <c r="D79" s="5" t="s">
        <v>355</v>
      </c>
      <c r="E79" s="5" t="s">
        <v>44</v>
      </c>
      <c r="F79" s="5" t="s">
        <v>45</v>
      </c>
      <c r="G79" s="5" t="s">
        <v>46</v>
      </c>
      <c r="H79" s="18" t="s">
        <v>47</v>
      </c>
      <c r="I79" s="6" t="s">
        <v>48</v>
      </c>
    </row>
    <row r="80" spans="1:9" x14ac:dyDescent="0.35">
      <c r="A80" s="7" t="s">
        <v>356</v>
      </c>
      <c r="B80" s="7" t="s">
        <v>357</v>
      </c>
      <c r="C80" s="7" t="s">
        <v>358</v>
      </c>
      <c r="D80" s="7" t="s">
        <v>359</v>
      </c>
      <c r="E80" s="7" t="s">
        <v>44</v>
      </c>
      <c r="F80" s="7" t="s">
        <v>45</v>
      </c>
      <c r="G80" s="7" t="s">
        <v>46</v>
      </c>
      <c r="H80" s="18" t="s">
        <v>47</v>
      </c>
      <c r="I80" s="8" t="s">
        <v>48</v>
      </c>
    </row>
    <row r="81" spans="1:9" x14ac:dyDescent="0.35">
      <c r="A81" s="5" t="s">
        <v>360</v>
      </c>
      <c r="B81" s="5" t="s">
        <v>361</v>
      </c>
      <c r="C81" s="5" t="s">
        <v>362</v>
      </c>
      <c r="D81" s="5" t="s">
        <v>363</v>
      </c>
      <c r="E81" s="5" t="s">
        <v>44</v>
      </c>
      <c r="F81" s="5" t="s">
        <v>45</v>
      </c>
      <c r="G81" s="5" t="s">
        <v>46</v>
      </c>
      <c r="H81" s="18" t="s">
        <v>47</v>
      </c>
      <c r="I81" s="6" t="s">
        <v>48</v>
      </c>
    </row>
    <row r="82" spans="1:9" x14ac:dyDescent="0.35">
      <c r="A82" s="7" t="s">
        <v>364</v>
      </c>
      <c r="B82" s="7" t="s">
        <v>365</v>
      </c>
      <c r="C82" s="7" t="s">
        <v>366</v>
      </c>
      <c r="D82" s="7" t="s">
        <v>367</v>
      </c>
      <c r="E82" s="7" t="s">
        <v>44</v>
      </c>
      <c r="F82" s="7" t="s">
        <v>45</v>
      </c>
      <c r="G82" s="7" t="s">
        <v>46</v>
      </c>
      <c r="H82" s="18" t="s">
        <v>47</v>
      </c>
      <c r="I82" s="8" t="s">
        <v>48</v>
      </c>
    </row>
    <row r="83" spans="1:9" x14ac:dyDescent="0.35">
      <c r="A83" s="5" t="s">
        <v>106</v>
      </c>
      <c r="B83" s="5" t="s">
        <v>368</v>
      </c>
      <c r="C83" s="5" t="s">
        <v>369</v>
      </c>
      <c r="D83" s="5" t="s">
        <v>370</v>
      </c>
      <c r="E83" s="5" t="s">
        <v>53</v>
      </c>
      <c r="F83" s="5" t="s">
        <v>45</v>
      </c>
      <c r="G83" s="5" t="s">
        <v>46</v>
      </c>
      <c r="H83" s="20" t="s">
        <v>54</v>
      </c>
      <c r="I83" s="6" t="s">
        <v>55</v>
      </c>
    </row>
    <row r="84" spans="1:9" x14ac:dyDescent="0.35">
      <c r="A84" s="7" t="s">
        <v>371</v>
      </c>
      <c r="B84" s="7" t="s">
        <v>372</v>
      </c>
      <c r="C84" s="7" t="s">
        <v>373</v>
      </c>
      <c r="D84" s="7" t="s">
        <v>374</v>
      </c>
      <c r="E84" s="7" t="s">
        <v>53</v>
      </c>
      <c r="F84" s="7" t="s">
        <v>45</v>
      </c>
      <c r="G84" s="7" t="s">
        <v>46</v>
      </c>
      <c r="H84" s="21" t="s">
        <v>54</v>
      </c>
      <c r="I84" s="8" t="s">
        <v>198</v>
      </c>
    </row>
    <row r="85" spans="1:9" x14ac:dyDescent="0.35">
      <c r="A85" s="5" t="s">
        <v>375</v>
      </c>
      <c r="B85" s="5" t="s">
        <v>376</v>
      </c>
      <c r="C85" s="5" t="s">
        <v>377</v>
      </c>
      <c r="D85" s="5" t="s">
        <v>378</v>
      </c>
      <c r="E85" s="5" t="s">
        <v>53</v>
      </c>
      <c r="F85" s="5" t="s">
        <v>45</v>
      </c>
      <c r="G85" s="5" t="s">
        <v>46</v>
      </c>
      <c r="H85" s="20" t="s">
        <v>54</v>
      </c>
      <c r="I85" s="6" t="s">
        <v>55</v>
      </c>
    </row>
    <row r="86" spans="1:9" x14ac:dyDescent="0.35">
      <c r="A86" s="7" t="s">
        <v>379</v>
      </c>
      <c r="B86" s="7" t="s">
        <v>380</v>
      </c>
      <c r="C86" s="7" t="s">
        <v>381</v>
      </c>
      <c r="D86" s="7" t="s">
        <v>382</v>
      </c>
      <c r="E86" s="7" t="s">
        <v>44</v>
      </c>
      <c r="F86" s="7" t="s">
        <v>45</v>
      </c>
      <c r="G86" s="7" t="s">
        <v>46</v>
      </c>
      <c r="H86" s="18" t="s">
        <v>47</v>
      </c>
      <c r="I86" s="8" t="s">
        <v>48</v>
      </c>
    </row>
    <row r="87" spans="1:9" x14ac:dyDescent="0.35">
      <c r="A87" s="5" t="s">
        <v>379</v>
      </c>
      <c r="B87" s="5" t="s">
        <v>383</v>
      </c>
      <c r="C87" s="5" t="s">
        <v>384</v>
      </c>
      <c r="D87" s="5" t="s">
        <v>385</v>
      </c>
      <c r="E87" s="5" t="s">
        <v>53</v>
      </c>
      <c r="F87" s="5" t="s">
        <v>45</v>
      </c>
      <c r="G87" s="5" t="s">
        <v>46</v>
      </c>
      <c r="H87" s="20" t="s">
        <v>54</v>
      </c>
      <c r="I87" s="6" t="s">
        <v>82</v>
      </c>
    </row>
    <row r="88" spans="1:9" x14ac:dyDescent="0.35">
      <c r="A88" s="7" t="s">
        <v>322</v>
      </c>
      <c r="B88" s="7" t="s">
        <v>386</v>
      </c>
      <c r="C88" s="7" t="s">
        <v>387</v>
      </c>
      <c r="D88" s="7" t="s">
        <v>388</v>
      </c>
      <c r="E88" s="7" t="s">
        <v>53</v>
      </c>
      <c r="F88" s="7" t="s">
        <v>45</v>
      </c>
      <c r="G88" s="7" t="s">
        <v>46</v>
      </c>
      <c r="H88" s="21" t="s">
        <v>54</v>
      </c>
      <c r="I88" s="8" t="s">
        <v>389</v>
      </c>
    </row>
    <row r="89" spans="1:9" x14ac:dyDescent="0.35">
      <c r="A89" s="5" t="s">
        <v>73</v>
      </c>
      <c r="B89" s="5" t="s">
        <v>390</v>
      </c>
      <c r="C89" s="5" t="s">
        <v>391</v>
      </c>
      <c r="D89" s="5" t="s">
        <v>392</v>
      </c>
      <c r="E89" s="5" t="s">
        <v>44</v>
      </c>
      <c r="F89" s="5" t="s">
        <v>45</v>
      </c>
      <c r="G89" s="5" t="s">
        <v>46</v>
      </c>
      <c r="H89" s="18" t="s">
        <v>47</v>
      </c>
      <c r="I89" s="6" t="s">
        <v>48</v>
      </c>
    </row>
    <row r="90" spans="1:9" x14ac:dyDescent="0.35">
      <c r="A90" s="7" t="s">
        <v>318</v>
      </c>
      <c r="B90" s="7" t="s">
        <v>393</v>
      </c>
      <c r="C90" s="7" t="s">
        <v>394</v>
      </c>
      <c r="D90" s="7" t="s">
        <v>395</v>
      </c>
      <c r="E90" s="7" t="s">
        <v>53</v>
      </c>
      <c r="F90" s="7" t="s">
        <v>45</v>
      </c>
      <c r="G90" s="7" t="s">
        <v>46</v>
      </c>
      <c r="H90" s="21" t="s">
        <v>54</v>
      </c>
      <c r="I90" s="8" t="s">
        <v>55</v>
      </c>
    </row>
    <row r="91" spans="1:9" x14ac:dyDescent="0.35">
      <c r="A91" s="5" t="s">
        <v>396</v>
      </c>
      <c r="B91" s="5" t="s">
        <v>397</v>
      </c>
      <c r="C91" s="5" t="s">
        <v>398</v>
      </c>
      <c r="D91" s="5" t="s">
        <v>399</v>
      </c>
      <c r="E91" s="5" t="s">
        <v>64</v>
      </c>
      <c r="F91" s="5" t="s">
        <v>45</v>
      </c>
      <c r="G91" s="5" t="s">
        <v>46</v>
      </c>
      <c r="H91" s="20" t="s">
        <v>54</v>
      </c>
      <c r="I91" s="6" t="s">
        <v>55</v>
      </c>
    </row>
    <row r="92" spans="1:9" x14ac:dyDescent="0.35">
      <c r="A92" s="7" t="s">
        <v>65</v>
      </c>
      <c r="B92" s="7" t="s">
        <v>400</v>
      </c>
      <c r="C92" s="7" t="s">
        <v>401</v>
      </c>
      <c r="D92" s="7" t="s">
        <v>402</v>
      </c>
      <c r="E92" s="7" t="s">
        <v>44</v>
      </c>
      <c r="F92" s="7" t="s">
        <v>45</v>
      </c>
      <c r="G92" s="7" t="s">
        <v>46</v>
      </c>
      <c r="H92" s="18" t="s">
        <v>47</v>
      </c>
      <c r="I92" s="8" t="s">
        <v>48</v>
      </c>
    </row>
    <row r="93" spans="1:9" x14ac:dyDescent="0.35">
      <c r="A93" s="5" t="s">
        <v>243</v>
      </c>
      <c r="B93" s="5" t="s">
        <v>403</v>
      </c>
      <c r="C93" s="5" t="s">
        <v>404</v>
      </c>
      <c r="D93" s="5" t="s">
        <v>405</v>
      </c>
      <c r="E93" s="5" t="s">
        <v>44</v>
      </c>
      <c r="F93" s="5" t="s">
        <v>45</v>
      </c>
      <c r="G93" s="5" t="s">
        <v>46</v>
      </c>
      <c r="H93" s="18" t="s">
        <v>47</v>
      </c>
      <c r="I93" s="6" t="s">
        <v>48</v>
      </c>
    </row>
    <row r="94" spans="1:9" x14ac:dyDescent="0.35">
      <c r="A94" s="7" t="s">
        <v>406</v>
      </c>
      <c r="B94" s="7" t="s">
        <v>407</v>
      </c>
      <c r="C94" s="7" t="s">
        <v>408</v>
      </c>
      <c r="D94" s="7" t="s">
        <v>409</v>
      </c>
      <c r="E94" s="7" t="s">
        <v>53</v>
      </c>
      <c r="F94" s="7" t="s">
        <v>45</v>
      </c>
      <c r="G94" s="7" t="s">
        <v>46</v>
      </c>
      <c r="H94" s="21" t="s">
        <v>54</v>
      </c>
      <c r="I94" s="8" t="s">
        <v>55</v>
      </c>
    </row>
    <row r="95" spans="1:9" x14ac:dyDescent="0.35">
      <c r="A95" s="5" t="s">
        <v>410</v>
      </c>
      <c r="B95" s="5" t="s">
        <v>411</v>
      </c>
      <c r="C95" s="5" t="s">
        <v>412</v>
      </c>
      <c r="D95" s="5" t="s">
        <v>413</v>
      </c>
      <c r="E95" s="5" t="s">
        <v>53</v>
      </c>
      <c r="F95" s="5" t="s">
        <v>45</v>
      </c>
      <c r="G95" s="5" t="s">
        <v>46</v>
      </c>
      <c r="H95" s="20" t="s">
        <v>54</v>
      </c>
      <c r="I95" s="6" t="s">
        <v>55</v>
      </c>
    </row>
    <row r="96" spans="1:9" x14ac:dyDescent="0.35">
      <c r="A96" s="7" t="s">
        <v>414</v>
      </c>
      <c r="B96" s="7" t="s">
        <v>415</v>
      </c>
      <c r="C96" s="7" t="s">
        <v>416</v>
      </c>
      <c r="D96" s="7" t="s">
        <v>417</v>
      </c>
      <c r="E96" s="7" t="s">
        <v>44</v>
      </c>
      <c r="F96" s="7" t="s">
        <v>45</v>
      </c>
      <c r="G96" s="7" t="s">
        <v>46</v>
      </c>
      <c r="H96" s="18" t="s">
        <v>47</v>
      </c>
      <c r="I96" s="8" t="s">
        <v>48</v>
      </c>
    </row>
    <row r="97" spans="1:9" x14ac:dyDescent="0.35">
      <c r="A97" s="5" t="s">
        <v>418</v>
      </c>
      <c r="B97" s="5" t="s">
        <v>419</v>
      </c>
      <c r="C97" s="5" t="s">
        <v>420</v>
      </c>
      <c r="D97" s="5" t="s">
        <v>421</v>
      </c>
      <c r="E97" s="5" t="s">
        <v>64</v>
      </c>
      <c r="F97" s="5" t="s">
        <v>45</v>
      </c>
      <c r="G97" s="5" t="s">
        <v>46</v>
      </c>
      <c r="H97" s="20" t="s">
        <v>54</v>
      </c>
      <c r="I97" s="6" t="s">
        <v>82</v>
      </c>
    </row>
    <row r="98" spans="1:9" x14ac:dyDescent="0.35">
      <c r="A98" s="7" t="s">
        <v>422</v>
      </c>
      <c r="B98" s="7" t="s">
        <v>423</v>
      </c>
      <c r="C98" s="7" t="s">
        <v>424</v>
      </c>
      <c r="D98" s="7" t="s">
        <v>425</v>
      </c>
      <c r="E98" s="7" t="s">
        <v>53</v>
      </c>
      <c r="F98" s="7" t="s">
        <v>45</v>
      </c>
      <c r="G98" s="7" t="s">
        <v>46</v>
      </c>
      <c r="H98" s="21" t="s">
        <v>54</v>
      </c>
      <c r="I98" s="8" t="s">
        <v>55</v>
      </c>
    </row>
    <row r="99" spans="1:9" x14ac:dyDescent="0.35">
      <c r="A99" s="5" t="s">
        <v>426</v>
      </c>
      <c r="B99" s="5" t="s">
        <v>427</v>
      </c>
      <c r="C99" s="5" t="s">
        <v>428</v>
      </c>
      <c r="D99" s="5" t="s">
        <v>429</v>
      </c>
      <c r="E99" s="5" t="s">
        <v>64</v>
      </c>
      <c r="F99" s="5" t="s">
        <v>45</v>
      </c>
      <c r="G99" s="5" t="s">
        <v>46</v>
      </c>
      <c r="H99" s="20" t="s">
        <v>54</v>
      </c>
      <c r="I99" s="6" t="s">
        <v>55</v>
      </c>
    </row>
    <row r="100" spans="1:9" x14ac:dyDescent="0.35">
      <c r="A100" s="7" t="s">
        <v>337</v>
      </c>
      <c r="B100" s="7" t="s">
        <v>430</v>
      </c>
      <c r="C100" s="7" t="s">
        <v>431</v>
      </c>
      <c r="D100" s="7" t="s">
        <v>432</v>
      </c>
      <c r="E100" s="7" t="s">
        <v>53</v>
      </c>
      <c r="F100" s="7" t="s">
        <v>45</v>
      </c>
      <c r="G100" s="7" t="s">
        <v>46</v>
      </c>
      <c r="H100" s="21" t="s">
        <v>54</v>
      </c>
      <c r="I100" s="8" t="s">
        <v>82</v>
      </c>
    </row>
    <row r="101" spans="1:9" x14ac:dyDescent="0.35">
      <c r="A101" s="5" t="s">
        <v>433</v>
      </c>
      <c r="B101" s="5" t="s">
        <v>434</v>
      </c>
      <c r="C101" s="5" t="s">
        <v>435</v>
      </c>
      <c r="D101" s="5" t="s">
        <v>436</v>
      </c>
      <c r="E101" s="5" t="s">
        <v>53</v>
      </c>
      <c r="F101" s="5" t="s">
        <v>45</v>
      </c>
      <c r="G101" s="5" t="s">
        <v>46</v>
      </c>
      <c r="H101" s="20" t="s">
        <v>54</v>
      </c>
      <c r="I101" s="6" t="s">
        <v>82</v>
      </c>
    </row>
    <row r="102" spans="1:9" x14ac:dyDescent="0.35">
      <c r="A102" s="7" t="s">
        <v>183</v>
      </c>
      <c r="B102" s="7" t="s">
        <v>437</v>
      </c>
      <c r="C102" s="7" t="s">
        <v>438</v>
      </c>
      <c r="D102" s="7" t="s">
        <v>439</v>
      </c>
      <c r="E102" s="7" t="s">
        <v>64</v>
      </c>
      <c r="F102" s="7" t="s">
        <v>45</v>
      </c>
      <c r="G102" s="7" t="s">
        <v>46</v>
      </c>
      <c r="H102" s="21" t="s">
        <v>54</v>
      </c>
      <c r="I102" s="8" t="s">
        <v>55</v>
      </c>
    </row>
    <row r="103" spans="1:9" x14ac:dyDescent="0.35">
      <c r="A103" s="5" t="s">
        <v>56</v>
      </c>
      <c r="B103" s="5" t="s">
        <v>440</v>
      </c>
      <c r="C103" s="5" t="s">
        <v>441</v>
      </c>
      <c r="D103" s="5" t="s">
        <v>442</v>
      </c>
      <c r="E103" s="5" t="s">
        <v>44</v>
      </c>
      <c r="F103" s="5" t="s">
        <v>45</v>
      </c>
      <c r="G103" s="5" t="s">
        <v>46</v>
      </c>
      <c r="H103" s="18" t="s">
        <v>47</v>
      </c>
      <c r="I103" s="6" t="s">
        <v>48</v>
      </c>
    </row>
    <row r="104" spans="1:9" x14ac:dyDescent="0.35">
      <c r="A104" s="7" t="s">
        <v>443</v>
      </c>
      <c r="B104" s="7" t="s">
        <v>444</v>
      </c>
      <c r="C104" s="7" t="s">
        <v>445</v>
      </c>
      <c r="D104" s="7" t="s">
        <v>446</v>
      </c>
      <c r="E104" s="7" t="s">
        <v>110</v>
      </c>
      <c r="F104" s="7" t="s">
        <v>45</v>
      </c>
      <c r="G104" s="7" t="s">
        <v>46</v>
      </c>
      <c r="H104" s="21" t="s">
        <v>54</v>
      </c>
      <c r="I104" s="8" t="s">
        <v>55</v>
      </c>
    </row>
    <row r="105" spans="1:9" x14ac:dyDescent="0.35">
      <c r="A105" s="5" t="s">
        <v>447</v>
      </c>
      <c r="B105" s="5" t="s">
        <v>448</v>
      </c>
      <c r="C105" s="5" t="s">
        <v>449</v>
      </c>
      <c r="D105" s="5" t="s">
        <v>450</v>
      </c>
      <c r="E105" s="5" t="s">
        <v>110</v>
      </c>
      <c r="F105" s="5" t="s">
        <v>45</v>
      </c>
      <c r="G105" s="5" t="s">
        <v>46</v>
      </c>
      <c r="H105" s="18" t="s">
        <v>47</v>
      </c>
      <c r="I105" s="6" t="s">
        <v>48</v>
      </c>
    </row>
    <row r="106" spans="1:9" x14ac:dyDescent="0.35">
      <c r="A106" s="7" t="s">
        <v>83</v>
      </c>
      <c r="B106" s="7" t="s">
        <v>451</v>
      </c>
      <c r="C106" s="7" t="s">
        <v>452</v>
      </c>
      <c r="D106" s="7" t="s">
        <v>453</v>
      </c>
      <c r="E106" s="7" t="s">
        <v>53</v>
      </c>
      <c r="F106" s="7" t="s">
        <v>45</v>
      </c>
      <c r="G106" s="7" t="s">
        <v>46</v>
      </c>
      <c r="H106" s="21" t="s">
        <v>54</v>
      </c>
      <c r="I106" s="8" t="s">
        <v>55</v>
      </c>
    </row>
  </sheetData>
  <autoFilter ref="A1:I106" xr:uid="{00000000-0009-0000-0000-000001000000}"/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5"/>
  <sheetViews>
    <sheetView showGridLines="0" tabSelected="1" zoomScaleNormal="100" workbookViewId="0">
      <pane ySplit="1" topLeftCell="A2" activePane="bottomLeft" state="frozen"/>
      <selection pane="bottomLeft"/>
    </sheetView>
  </sheetViews>
  <sheetFormatPr baseColWidth="10" defaultColWidth="8.6328125" defaultRowHeight="14.5" x14ac:dyDescent="0.35"/>
  <cols>
    <col min="1" max="1" width="20" customWidth="1"/>
    <col min="2" max="2" width="24" customWidth="1"/>
    <col min="3" max="3" width="40" customWidth="1"/>
    <col min="4" max="4" width="22" customWidth="1"/>
    <col min="5" max="5" width="46" customWidth="1"/>
    <col min="6" max="6" width="17" customWidth="1"/>
    <col min="7" max="7" width="10" customWidth="1"/>
    <col min="8" max="8" width="14" customWidth="1"/>
    <col min="9" max="9" width="16" customWidth="1"/>
  </cols>
  <sheetData>
    <row r="1" spans="1:9" ht="21.75" customHeight="1" x14ac:dyDescent="0.35">
      <c r="A1" s="4" t="s">
        <v>32</v>
      </c>
      <c r="B1" s="4" t="s">
        <v>33</v>
      </c>
      <c r="C1" s="4" t="s">
        <v>34</v>
      </c>
      <c r="D1" s="4" t="s">
        <v>35</v>
      </c>
      <c r="E1" s="4" t="s">
        <v>36</v>
      </c>
      <c r="F1" s="4" t="s">
        <v>37</v>
      </c>
      <c r="G1" s="4" t="s">
        <v>38</v>
      </c>
      <c r="H1" s="4" t="s">
        <v>23</v>
      </c>
      <c r="I1" s="4" t="s">
        <v>39</v>
      </c>
    </row>
    <row r="2" spans="1:9" x14ac:dyDescent="0.35">
      <c r="A2" s="7" t="s">
        <v>40</v>
      </c>
      <c r="B2" s="7" t="s">
        <v>41</v>
      </c>
      <c r="C2" s="7" t="s">
        <v>42</v>
      </c>
      <c r="D2" s="7" t="s">
        <v>43</v>
      </c>
      <c r="E2" s="7" t="s">
        <v>44</v>
      </c>
      <c r="F2" s="7" t="s">
        <v>45</v>
      </c>
      <c r="G2" s="7" t="s">
        <v>46</v>
      </c>
      <c r="H2" s="18" t="s">
        <v>47</v>
      </c>
      <c r="I2" s="8" t="s">
        <v>48</v>
      </c>
    </row>
    <row r="3" spans="1:9" x14ac:dyDescent="0.35">
      <c r="A3" s="5" t="s">
        <v>69</v>
      </c>
      <c r="B3" s="5" t="s">
        <v>70</v>
      </c>
      <c r="C3" s="5" t="s">
        <v>71</v>
      </c>
      <c r="D3" s="5" t="s">
        <v>72</v>
      </c>
      <c r="E3" s="5" t="s">
        <v>44</v>
      </c>
      <c r="F3" s="5" t="s">
        <v>45</v>
      </c>
      <c r="G3" s="5" t="s">
        <v>46</v>
      </c>
      <c r="H3" s="18" t="s">
        <v>47</v>
      </c>
      <c r="I3" s="6" t="s">
        <v>48</v>
      </c>
    </row>
    <row r="4" spans="1:9" x14ac:dyDescent="0.35">
      <c r="A4" s="7" t="s">
        <v>96</v>
      </c>
      <c r="B4" s="7" t="s">
        <v>97</v>
      </c>
      <c r="C4" s="7" t="s">
        <v>98</v>
      </c>
      <c r="D4" s="7" t="s">
        <v>99</v>
      </c>
      <c r="E4" s="7" t="s">
        <v>100</v>
      </c>
      <c r="F4" s="7" t="s">
        <v>45</v>
      </c>
      <c r="G4" s="7" t="s">
        <v>46</v>
      </c>
      <c r="H4" s="18" t="s">
        <v>47</v>
      </c>
      <c r="I4" s="8" t="s">
        <v>48</v>
      </c>
    </row>
    <row r="5" spans="1:9" x14ac:dyDescent="0.35">
      <c r="A5" s="5" t="s">
        <v>133</v>
      </c>
      <c r="B5" s="5" t="s">
        <v>134</v>
      </c>
      <c r="C5" s="5" t="s">
        <v>135</v>
      </c>
      <c r="D5" s="5" t="s">
        <v>136</v>
      </c>
      <c r="E5" s="5" t="s">
        <v>44</v>
      </c>
      <c r="F5" s="5" t="s">
        <v>45</v>
      </c>
      <c r="G5" s="5" t="s">
        <v>46</v>
      </c>
      <c r="H5" s="18" t="s">
        <v>47</v>
      </c>
      <c r="I5" s="6" t="s">
        <v>48</v>
      </c>
    </row>
    <row r="6" spans="1:9" x14ac:dyDescent="0.35">
      <c r="A6" s="7" t="s">
        <v>137</v>
      </c>
      <c r="B6" s="7" t="s">
        <v>138</v>
      </c>
      <c r="C6" s="7" t="s">
        <v>139</v>
      </c>
      <c r="D6" s="7" t="s">
        <v>140</v>
      </c>
      <c r="E6" s="7" t="s">
        <v>44</v>
      </c>
      <c r="F6" s="7" t="s">
        <v>45</v>
      </c>
      <c r="G6" s="7" t="s">
        <v>46</v>
      </c>
      <c r="H6" s="18" t="s">
        <v>47</v>
      </c>
      <c r="I6" s="8" t="s">
        <v>48</v>
      </c>
    </row>
    <row r="7" spans="1:9" x14ac:dyDescent="0.35">
      <c r="A7" s="5" t="s">
        <v>141</v>
      </c>
      <c r="B7" s="5" t="s">
        <v>142</v>
      </c>
      <c r="C7" s="5" t="s">
        <v>143</v>
      </c>
      <c r="D7" s="5" t="s">
        <v>144</v>
      </c>
      <c r="E7" s="5" t="s">
        <v>44</v>
      </c>
      <c r="F7" s="5" t="s">
        <v>45</v>
      </c>
      <c r="G7" s="5" t="s">
        <v>46</v>
      </c>
      <c r="H7" s="18" t="s">
        <v>47</v>
      </c>
      <c r="I7" s="6" t="s">
        <v>48</v>
      </c>
    </row>
    <row r="8" spans="1:9" x14ac:dyDescent="0.35">
      <c r="A8" s="7" t="s">
        <v>40</v>
      </c>
      <c r="B8" s="7" t="s">
        <v>149</v>
      </c>
      <c r="C8" s="7" t="s">
        <v>150</v>
      </c>
      <c r="D8" s="7" t="s">
        <v>151</v>
      </c>
      <c r="E8" s="7" t="s">
        <v>44</v>
      </c>
      <c r="F8" s="7" t="s">
        <v>45</v>
      </c>
      <c r="G8" s="7" t="s">
        <v>46</v>
      </c>
      <c r="H8" s="18" t="s">
        <v>47</v>
      </c>
      <c r="I8" s="8" t="s">
        <v>48</v>
      </c>
    </row>
    <row r="9" spans="1:9" x14ac:dyDescent="0.35">
      <c r="A9" s="5" t="s">
        <v>152</v>
      </c>
      <c r="B9" s="5" t="s">
        <v>153</v>
      </c>
      <c r="C9" s="5" t="s">
        <v>154</v>
      </c>
      <c r="D9" s="5" t="s">
        <v>155</v>
      </c>
      <c r="E9" s="5" t="s">
        <v>44</v>
      </c>
      <c r="F9" s="5" t="s">
        <v>45</v>
      </c>
      <c r="G9" s="5" t="s">
        <v>46</v>
      </c>
      <c r="H9" s="18" t="s">
        <v>47</v>
      </c>
      <c r="I9" s="6" t="s">
        <v>48</v>
      </c>
    </row>
    <row r="10" spans="1:9" x14ac:dyDescent="0.35">
      <c r="A10" s="7" t="s">
        <v>171</v>
      </c>
      <c r="B10" s="7" t="s">
        <v>172</v>
      </c>
      <c r="C10" s="7" t="s">
        <v>173</v>
      </c>
      <c r="D10" s="7" t="s">
        <v>174</v>
      </c>
      <c r="E10" s="7" t="s">
        <v>44</v>
      </c>
      <c r="F10" s="7" t="s">
        <v>45</v>
      </c>
      <c r="G10" s="7" t="s">
        <v>46</v>
      </c>
      <c r="H10" s="18" t="s">
        <v>47</v>
      </c>
      <c r="I10" s="8" t="s">
        <v>48</v>
      </c>
    </row>
    <row r="11" spans="1:9" x14ac:dyDescent="0.35">
      <c r="A11" s="5" t="s">
        <v>137</v>
      </c>
      <c r="B11" s="5" t="s">
        <v>191</v>
      </c>
      <c r="C11" s="5" t="s">
        <v>192</v>
      </c>
      <c r="D11" s="5" t="s">
        <v>193</v>
      </c>
      <c r="E11" s="5" t="s">
        <v>44</v>
      </c>
      <c r="F11" s="5" t="s">
        <v>45</v>
      </c>
      <c r="G11" s="5" t="s">
        <v>46</v>
      </c>
      <c r="H11" s="18" t="s">
        <v>47</v>
      </c>
      <c r="I11" s="6" t="s">
        <v>48</v>
      </c>
    </row>
    <row r="12" spans="1:9" x14ac:dyDescent="0.35">
      <c r="A12" s="7" t="s">
        <v>199</v>
      </c>
      <c r="B12" s="7" t="s">
        <v>200</v>
      </c>
      <c r="C12" s="7" t="s">
        <v>201</v>
      </c>
      <c r="D12" s="7" t="s">
        <v>202</v>
      </c>
      <c r="E12" s="7" t="s">
        <v>44</v>
      </c>
      <c r="F12" s="7" t="s">
        <v>45</v>
      </c>
      <c r="G12" s="7" t="s">
        <v>46</v>
      </c>
      <c r="H12" s="18" t="s">
        <v>47</v>
      </c>
      <c r="I12" s="8" t="s">
        <v>48</v>
      </c>
    </row>
    <row r="13" spans="1:9" x14ac:dyDescent="0.35">
      <c r="A13" s="5" t="s">
        <v>209</v>
      </c>
      <c r="B13" s="5" t="s">
        <v>210</v>
      </c>
      <c r="C13" s="5" t="s">
        <v>211</v>
      </c>
      <c r="D13" s="5" t="s">
        <v>212</v>
      </c>
      <c r="E13" s="5" t="s">
        <v>44</v>
      </c>
      <c r="F13" s="5" t="s">
        <v>45</v>
      </c>
      <c r="G13" s="5" t="s">
        <v>46</v>
      </c>
      <c r="H13" s="18" t="s">
        <v>47</v>
      </c>
      <c r="I13" s="6" t="s">
        <v>48</v>
      </c>
    </row>
    <row r="14" spans="1:9" x14ac:dyDescent="0.35">
      <c r="A14" s="7" t="s">
        <v>83</v>
      </c>
      <c r="B14" s="7" t="s">
        <v>225</v>
      </c>
      <c r="C14" s="7" t="s">
        <v>226</v>
      </c>
      <c r="D14" s="7" t="s">
        <v>227</v>
      </c>
      <c r="E14" s="7" t="s">
        <v>44</v>
      </c>
      <c r="F14" s="7" t="s">
        <v>45</v>
      </c>
      <c r="G14" s="7" t="s">
        <v>46</v>
      </c>
      <c r="H14" s="18" t="s">
        <v>47</v>
      </c>
      <c r="I14" s="8" t="s">
        <v>48</v>
      </c>
    </row>
    <row r="15" spans="1:9" x14ac:dyDescent="0.35">
      <c r="A15" s="5" t="s">
        <v>235</v>
      </c>
      <c r="B15" s="5" t="s">
        <v>236</v>
      </c>
      <c r="C15" s="5" t="s">
        <v>237</v>
      </c>
      <c r="D15" s="5" t="s">
        <v>238</v>
      </c>
      <c r="E15" s="5" t="s">
        <v>44</v>
      </c>
      <c r="F15" s="5" t="s">
        <v>45</v>
      </c>
      <c r="G15" s="5" t="s">
        <v>46</v>
      </c>
      <c r="H15" s="18" t="s">
        <v>47</v>
      </c>
      <c r="I15" s="6" t="s">
        <v>48</v>
      </c>
    </row>
    <row r="16" spans="1:9" x14ac:dyDescent="0.35">
      <c r="A16" s="7" t="s">
        <v>239</v>
      </c>
      <c r="B16" s="7" t="s">
        <v>240</v>
      </c>
      <c r="C16" s="7" t="s">
        <v>241</v>
      </c>
      <c r="D16" s="7" t="s">
        <v>242</v>
      </c>
      <c r="E16" s="7" t="s">
        <v>128</v>
      </c>
      <c r="F16" s="7" t="s">
        <v>45</v>
      </c>
      <c r="G16" s="7" t="s">
        <v>46</v>
      </c>
      <c r="H16" s="18" t="s">
        <v>47</v>
      </c>
      <c r="I16" s="8" t="s">
        <v>48</v>
      </c>
    </row>
    <row r="17" spans="1:9" x14ac:dyDescent="0.35">
      <c r="A17" s="5" t="s">
        <v>247</v>
      </c>
      <c r="B17" s="5" t="s">
        <v>248</v>
      </c>
      <c r="C17" s="5" t="s">
        <v>249</v>
      </c>
      <c r="D17" s="5" t="s">
        <v>250</v>
      </c>
      <c r="E17" s="5" t="s">
        <v>44</v>
      </c>
      <c r="F17" s="5" t="s">
        <v>45</v>
      </c>
      <c r="G17" s="5" t="s">
        <v>46</v>
      </c>
      <c r="H17" s="18" t="s">
        <v>47</v>
      </c>
      <c r="I17" s="6" t="s">
        <v>48</v>
      </c>
    </row>
    <row r="18" spans="1:9" x14ac:dyDescent="0.35">
      <c r="A18" s="7" t="s">
        <v>271</v>
      </c>
      <c r="B18" s="7" t="s">
        <v>272</v>
      </c>
      <c r="C18" s="7" t="s">
        <v>273</v>
      </c>
      <c r="D18" s="7" t="s">
        <v>274</v>
      </c>
      <c r="E18" s="7" t="s">
        <v>44</v>
      </c>
      <c r="F18" s="7" t="s">
        <v>45</v>
      </c>
      <c r="G18" s="7" t="s">
        <v>46</v>
      </c>
      <c r="H18" s="18" t="s">
        <v>47</v>
      </c>
      <c r="I18" s="8" t="s">
        <v>48</v>
      </c>
    </row>
    <row r="19" spans="1:9" x14ac:dyDescent="0.35">
      <c r="A19" s="5" t="s">
        <v>243</v>
      </c>
      <c r="B19" s="5" t="s">
        <v>285</v>
      </c>
      <c r="C19" s="5" t="s">
        <v>286</v>
      </c>
      <c r="D19" s="5" t="s">
        <v>287</v>
      </c>
      <c r="E19" s="5" t="s">
        <v>44</v>
      </c>
      <c r="F19" s="5" t="s">
        <v>45</v>
      </c>
      <c r="G19" s="5" t="s">
        <v>46</v>
      </c>
      <c r="H19" s="18" t="s">
        <v>47</v>
      </c>
      <c r="I19" s="6" t="s">
        <v>48</v>
      </c>
    </row>
    <row r="20" spans="1:9" x14ac:dyDescent="0.35">
      <c r="A20" s="7" t="s">
        <v>73</v>
      </c>
      <c r="B20" s="7" t="s">
        <v>288</v>
      </c>
      <c r="C20" s="7" t="s">
        <v>289</v>
      </c>
      <c r="D20" s="7" t="s">
        <v>290</v>
      </c>
      <c r="E20" s="7" t="s">
        <v>44</v>
      </c>
      <c r="F20" s="7" t="s">
        <v>45</v>
      </c>
      <c r="G20" s="7" t="s">
        <v>46</v>
      </c>
      <c r="H20" s="18" t="s">
        <v>47</v>
      </c>
      <c r="I20" s="8" t="s">
        <v>48</v>
      </c>
    </row>
    <row r="21" spans="1:9" x14ac:dyDescent="0.35">
      <c r="A21" s="5" t="s">
        <v>156</v>
      </c>
      <c r="B21" s="5" t="s">
        <v>291</v>
      </c>
      <c r="C21" s="5" t="s">
        <v>292</v>
      </c>
      <c r="D21" s="5" t="s">
        <v>293</v>
      </c>
      <c r="E21" s="5" t="s">
        <v>44</v>
      </c>
      <c r="F21" s="5" t="s">
        <v>45</v>
      </c>
      <c r="G21" s="5" t="s">
        <v>46</v>
      </c>
      <c r="H21" s="18" t="s">
        <v>47</v>
      </c>
      <c r="I21" s="6" t="s">
        <v>48</v>
      </c>
    </row>
    <row r="22" spans="1:9" x14ac:dyDescent="0.35">
      <c r="A22" s="7" t="s">
        <v>333</v>
      </c>
      <c r="B22" s="7" t="s">
        <v>334</v>
      </c>
      <c r="C22" s="7" t="s">
        <v>335</v>
      </c>
      <c r="D22" s="7" t="s">
        <v>336</v>
      </c>
      <c r="E22" s="7" t="s">
        <v>44</v>
      </c>
      <c r="F22" s="7" t="s">
        <v>45</v>
      </c>
      <c r="G22" s="7" t="s">
        <v>46</v>
      </c>
      <c r="H22" s="18" t="s">
        <v>47</v>
      </c>
      <c r="I22" s="8" t="s">
        <v>48</v>
      </c>
    </row>
    <row r="23" spans="1:9" x14ac:dyDescent="0.35">
      <c r="A23" s="5" t="s">
        <v>322</v>
      </c>
      <c r="B23" s="5" t="s">
        <v>345</v>
      </c>
      <c r="C23" s="5" t="s">
        <v>346</v>
      </c>
      <c r="D23" s="5" t="s">
        <v>347</v>
      </c>
      <c r="E23" s="5" t="s">
        <v>44</v>
      </c>
      <c r="F23" s="5" t="s">
        <v>45</v>
      </c>
      <c r="G23" s="5" t="s">
        <v>46</v>
      </c>
      <c r="H23" s="18" t="s">
        <v>47</v>
      </c>
      <c r="I23" s="6" t="s">
        <v>48</v>
      </c>
    </row>
    <row r="24" spans="1:9" x14ac:dyDescent="0.35">
      <c r="A24" s="7" t="s">
        <v>348</v>
      </c>
      <c r="B24" s="7" t="s">
        <v>349</v>
      </c>
      <c r="C24" s="7" t="s">
        <v>350</v>
      </c>
      <c r="D24" s="7" t="s">
        <v>351</v>
      </c>
      <c r="E24" s="7" t="s">
        <v>44</v>
      </c>
      <c r="F24" s="7" t="s">
        <v>45</v>
      </c>
      <c r="G24" s="7" t="s">
        <v>46</v>
      </c>
      <c r="H24" s="18" t="s">
        <v>47</v>
      </c>
      <c r="I24" s="8" t="s">
        <v>48</v>
      </c>
    </row>
    <row r="25" spans="1:9" x14ac:dyDescent="0.35">
      <c r="A25" s="5" t="s">
        <v>352</v>
      </c>
      <c r="B25" s="5" t="s">
        <v>353</v>
      </c>
      <c r="C25" s="5" t="s">
        <v>354</v>
      </c>
      <c r="D25" s="5" t="s">
        <v>355</v>
      </c>
      <c r="E25" s="5" t="s">
        <v>44</v>
      </c>
      <c r="F25" s="5" t="s">
        <v>45</v>
      </c>
      <c r="G25" s="5" t="s">
        <v>46</v>
      </c>
      <c r="H25" s="18" t="s">
        <v>47</v>
      </c>
      <c r="I25" s="6" t="s">
        <v>48</v>
      </c>
    </row>
    <row r="26" spans="1:9" x14ac:dyDescent="0.35">
      <c r="A26" s="7" t="s">
        <v>356</v>
      </c>
      <c r="B26" s="7" t="s">
        <v>357</v>
      </c>
      <c r="C26" s="7" t="s">
        <v>358</v>
      </c>
      <c r="D26" s="7" t="s">
        <v>359</v>
      </c>
      <c r="E26" s="7" t="s">
        <v>44</v>
      </c>
      <c r="F26" s="7" t="s">
        <v>45</v>
      </c>
      <c r="G26" s="7" t="s">
        <v>46</v>
      </c>
      <c r="H26" s="18" t="s">
        <v>47</v>
      </c>
      <c r="I26" s="8" t="s">
        <v>48</v>
      </c>
    </row>
    <row r="27" spans="1:9" x14ac:dyDescent="0.35">
      <c r="A27" s="5" t="s">
        <v>360</v>
      </c>
      <c r="B27" s="5" t="s">
        <v>361</v>
      </c>
      <c r="C27" s="5" t="s">
        <v>362</v>
      </c>
      <c r="D27" s="5" t="s">
        <v>363</v>
      </c>
      <c r="E27" s="5" t="s">
        <v>44</v>
      </c>
      <c r="F27" s="5" t="s">
        <v>45</v>
      </c>
      <c r="G27" s="5" t="s">
        <v>46</v>
      </c>
      <c r="H27" s="18" t="s">
        <v>47</v>
      </c>
      <c r="I27" s="6" t="s">
        <v>48</v>
      </c>
    </row>
    <row r="28" spans="1:9" x14ac:dyDescent="0.35">
      <c r="A28" s="7" t="s">
        <v>364</v>
      </c>
      <c r="B28" s="7" t="s">
        <v>365</v>
      </c>
      <c r="C28" s="7" t="s">
        <v>366</v>
      </c>
      <c r="D28" s="7" t="s">
        <v>367</v>
      </c>
      <c r="E28" s="7" t="s">
        <v>44</v>
      </c>
      <c r="F28" s="7" t="s">
        <v>45</v>
      </c>
      <c r="G28" s="7" t="s">
        <v>46</v>
      </c>
      <c r="H28" s="18" t="s">
        <v>47</v>
      </c>
      <c r="I28" s="8" t="s">
        <v>48</v>
      </c>
    </row>
    <row r="29" spans="1:9" x14ac:dyDescent="0.35">
      <c r="A29" s="5" t="s">
        <v>379</v>
      </c>
      <c r="B29" s="5" t="s">
        <v>380</v>
      </c>
      <c r="C29" s="5" t="s">
        <v>381</v>
      </c>
      <c r="D29" s="5" t="s">
        <v>382</v>
      </c>
      <c r="E29" s="5" t="s">
        <v>44</v>
      </c>
      <c r="F29" s="5" t="s">
        <v>45</v>
      </c>
      <c r="G29" s="5" t="s">
        <v>46</v>
      </c>
      <c r="H29" s="18" t="s">
        <v>47</v>
      </c>
      <c r="I29" s="6" t="s">
        <v>48</v>
      </c>
    </row>
    <row r="30" spans="1:9" x14ac:dyDescent="0.35">
      <c r="A30" s="7" t="s">
        <v>73</v>
      </c>
      <c r="B30" s="7" t="s">
        <v>390</v>
      </c>
      <c r="C30" s="7" t="s">
        <v>391</v>
      </c>
      <c r="D30" s="7" t="s">
        <v>392</v>
      </c>
      <c r="E30" s="7" t="s">
        <v>44</v>
      </c>
      <c r="F30" s="7" t="s">
        <v>45</v>
      </c>
      <c r="G30" s="7" t="s">
        <v>46</v>
      </c>
      <c r="H30" s="18" t="s">
        <v>47</v>
      </c>
      <c r="I30" s="8" t="s">
        <v>48</v>
      </c>
    </row>
    <row r="31" spans="1:9" x14ac:dyDescent="0.35">
      <c r="A31" s="5" t="s">
        <v>65</v>
      </c>
      <c r="B31" s="5" t="s">
        <v>400</v>
      </c>
      <c r="C31" s="5" t="s">
        <v>401</v>
      </c>
      <c r="D31" s="5" t="s">
        <v>402</v>
      </c>
      <c r="E31" s="5" t="s">
        <v>44</v>
      </c>
      <c r="F31" s="5" t="s">
        <v>45</v>
      </c>
      <c r="G31" s="5" t="s">
        <v>46</v>
      </c>
      <c r="H31" s="18" t="s">
        <v>47</v>
      </c>
      <c r="I31" s="6" t="s">
        <v>48</v>
      </c>
    </row>
    <row r="32" spans="1:9" x14ac:dyDescent="0.35">
      <c r="A32" s="7" t="s">
        <v>243</v>
      </c>
      <c r="B32" s="7" t="s">
        <v>403</v>
      </c>
      <c r="C32" s="7" t="s">
        <v>404</v>
      </c>
      <c r="D32" s="7" t="s">
        <v>405</v>
      </c>
      <c r="E32" s="7" t="s">
        <v>44</v>
      </c>
      <c r="F32" s="7" t="s">
        <v>45</v>
      </c>
      <c r="G32" s="7" t="s">
        <v>46</v>
      </c>
      <c r="H32" s="18" t="s">
        <v>47</v>
      </c>
      <c r="I32" s="8" t="s">
        <v>48</v>
      </c>
    </row>
    <row r="33" spans="1:9" x14ac:dyDescent="0.35">
      <c r="A33" s="5" t="s">
        <v>414</v>
      </c>
      <c r="B33" s="5" t="s">
        <v>415</v>
      </c>
      <c r="C33" s="5" t="s">
        <v>416</v>
      </c>
      <c r="D33" s="5" t="s">
        <v>417</v>
      </c>
      <c r="E33" s="5" t="s">
        <v>44</v>
      </c>
      <c r="F33" s="5" t="s">
        <v>45</v>
      </c>
      <c r="G33" s="5" t="s">
        <v>46</v>
      </c>
      <c r="H33" s="18" t="s">
        <v>47</v>
      </c>
      <c r="I33" s="6" t="s">
        <v>48</v>
      </c>
    </row>
    <row r="34" spans="1:9" x14ac:dyDescent="0.35">
      <c r="A34" s="7" t="s">
        <v>56</v>
      </c>
      <c r="B34" s="7" t="s">
        <v>440</v>
      </c>
      <c r="C34" s="7" t="s">
        <v>441</v>
      </c>
      <c r="D34" s="7" t="s">
        <v>442</v>
      </c>
      <c r="E34" s="7" t="s">
        <v>44</v>
      </c>
      <c r="F34" s="7" t="s">
        <v>45</v>
      </c>
      <c r="G34" s="7" t="s">
        <v>46</v>
      </c>
      <c r="H34" s="18" t="s">
        <v>47</v>
      </c>
      <c r="I34" s="8" t="s">
        <v>48</v>
      </c>
    </row>
    <row r="35" spans="1:9" x14ac:dyDescent="0.35">
      <c r="A35" s="5" t="s">
        <v>447</v>
      </c>
      <c r="B35" s="5" t="s">
        <v>448</v>
      </c>
      <c r="C35" s="5" t="s">
        <v>449</v>
      </c>
      <c r="D35" s="5" t="s">
        <v>450</v>
      </c>
      <c r="E35" s="5" t="s">
        <v>110</v>
      </c>
      <c r="F35" s="5" t="s">
        <v>45</v>
      </c>
      <c r="G35" s="5" t="s">
        <v>46</v>
      </c>
      <c r="H35" s="18" t="s">
        <v>47</v>
      </c>
      <c r="I35" s="6" t="s">
        <v>48</v>
      </c>
    </row>
  </sheetData>
  <autoFilter ref="A1:I35" xr:uid="{00000000-0009-0000-0000-000002000000}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Resumen</vt:lpstr>
      <vt:lpstr>Listado</vt:lpstr>
      <vt:lpstr>Cuentas nuevas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Brayan Stiven Restrepo Angel</cp:lastModifiedBy>
  <cp:revision>0</cp:revision>
  <dcterms:created xsi:type="dcterms:W3CDTF">2026-08-14T21:38:03Z</dcterms:created>
  <dcterms:modified xsi:type="dcterms:W3CDTF">2026-08-14T22:04:43Z</dcterms:modified>
  <dc:language>en-US</dc:language>
</cp:coreProperties>
</file>